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67ed81d2aa350258/Документы/Дойбица/Бухгалтерия СНТ/ДОЛЖНИКИ/"/>
    </mc:Choice>
  </mc:AlternateContent>
  <xr:revisionPtr revIDLastSave="360" documentId="11_AD4DF75460589B3ACB7284D5379C6E585BDEDD99" xr6:coauthVersionLast="47" xr6:coauthVersionMax="47" xr10:uidLastSave="{8741AD34-0F7E-47C9-A71B-CA1B99A31B65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Лист1!$A$1:$I$66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6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  <c r="B66" i="1" l="1"/>
  <c r="C66" i="1"/>
  <c r="D66" i="1"/>
  <c r="E66" i="1"/>
  <c r="F66" i="1"/>
  <c r="G66" i="1"/>
  <c r="I66" i="1" l="1"/>
</calcChain>
</file>

<file path=xl/sharedStrings.xml><?xml version="1.0" encoding="utf-8"?>
<sst xmlns="http://schemas.openxmlformats.org/spreadsheetml/2006/main" count="74" uniqueCount="74">
  <si>
    <t>Членский взнос 2020</t>
  </si>
  <si>
    <t>Целевой межевание 2020</t>
  </si>
  <si>
    <t>Целевой контейнер 2020</t>
  </si>
  <si>
    <t>Членские взносы 2019</t>
  </si>
  <si>
    <t>Членский взнос 2021</t>
  </si>
  <si>
    <t>Целевой шлагбаум 2020</t>
  </si>
  <si>
    <t>Участок</t>
  </si>
  <si>
    <t>СНТ "Дойбица", 01, уч. 002</t>
  </si>
  <si>
    <t>СНТ "Дойбица", 01, уч. 007</t>
  </si>
  <si>
    <t>СНТ "Дойбица", 01, уч. 011</t>
  </si>
  <si>
    <t>СНТ "Дойбица", 01, уч. 015</t>
  </si>
  <si>
    <t>СНТ "Дойбица", 01, уч. 022</t>
  </si>
  <si>
    <t>СНТ "Дойбица", 01, уч. 028</t>
  </si>
  <si>
    <t>СНТ "Дойбица", 02, уч. 037</t>
  </si>
  <si>
    <t>СНТ "Дойбица", 02, уч. 043</t>
  </si>
  <si>
    <t>СНТ "Дойбица", 03, уч. 071</t>
  </si>
  <si>
    <t>СНТ "Дойбица", 04, уч. 096А</t>
  </si>
  <si>
    <t>СНТ "Дойбица", 04, уч. 099</t>
  </si>
  <si>
    <t>СНТ "Дойбица", 05, уч. 134</t>
  </si>
  <si>
    <t>СНТ "Дойбица", 06, уч. 168</t>
  </si>
  <si>
    <t>СНТ "Дойбица", 07, уч. 179</t>
  </si>
  <si>
    <t>СНТ "Дойбица", 07, уч. 180</t>
  </si>
  <si>
    <t>СНТ "Дойбица", 07, уч. 190</t>
  </si>
  <si>
    <t>СНТ "Дойбица", 07, уч. 192</t>
  </si>
  <si>
    <t>СНТ "Дойбица", 08, уч. 204</t>
  </si>
  <si>
    <t>СНТ "Дойбица", 11, уч. 243</t>
  </si>
  <si>
    <t>СНТ "Дойбица", 11, уч. 246</t>
  </si>
  <si>
    <t>СНТ "Дойбица", 11, уч. 254</t>
  </si>
  <si>
    <t>СНТ "Дойбица", 11, уч. 257</t>
  </si>
  <si>
    <t>СНТ "Дойбица", 11, уч. 263</t>
  </si>
  <si>
    <t>СНТ "Дойбица", 12, уч. 269</t>
  </si>
  <si>
    <t>СНТ "Дойбица", 12, уч. 270</t>
  </si>
  <si>
    <t>СНТ "Дойбица", 12, уч. 272</t>
  </si>
  <si>
    <t>СНТ "Дойбица", 12, уч. 293</t>
  </si>
  <si>
    <t>СНТ "Дойбица", 13, уч. 315</t>
  </si>
  <si>
    <t>СНТ "Дойбица", 13, уч. 329</t>
  </si>
  <si>
    <t>СНТ "Дойбица", 14, уч. 336</t>
  </si>
  <si>
    <t>СНТ "Дойбица", 04, уч. 100</t>
  </si>
  <si>
    <t>СНТ "Дойбица", 14, уч. 334</t>
  </si>
  <si>
    <t>СНТ "Дойбица", 01, уч. 008</t>
  </si>
  <si>
    <t>СНТ "Дойбица", 02, уч. 031</t>
  </si>
  <si>
    <t>СНТ "Дойбица", 02, уч. 039</t>
  </si>
  <si>
    <t>СНТ "Дойбица", 02, уч. 041</t>
  </si>
  <si>
    <t>СНТ "Дойбица", 03, уч. 059</t>
  </si>
  <si>
    <t>СНТ "Дойбица", 03, уч. 088</t>
  </si>
  <si>
    <t>СНТ "Дойбица", 04, уч. 103</t>
  </si>
  <si>
    <t>СНТ "Дойбица", 06, уч. 167</t>
  </si>
  <si>
    <t>СНТ "Дойбица", 07, уч. 191</t>
  </si>
  <si>
    <t>СНТ "Дойбица", 09, уч. 214</t>
  </si>
  <si>
    <t>СНТ "Дойбица", 10, уч. 232</t>
  </si>
  <si>
    <t>СНТ "Дойбица", 12, уч. 296</t>
  </si>
  <si>
    <t>СНТ "Дойбица", 13, уч. 304</t>
  </si>
  <si>
    <t>СНТ "Дойбица", 13, уч. 328</t>
  </si>
  <si>
    <t>СНТ "Дойбица", 01, уч. 009</t>
  </si>
  <si>
    <t>СНТ "Дойбица", 01, уч. 027</t>
  </si>
  <si>
    <t>СНТ "Дойбица", 03, уч. 078</t>
  </si>
  <si>
    <t>СНТ "Дойбица", 03, уч. 079</t>
  </si>
  <si>
    <t>СНТ "Дойбица", 03, уч. 083</t>
  </si>
  <si>
    <t>СНТ "Дойбица", 04, уч. 095</t>
  </si>
  <si>
    <t>СНТ "Дойбица", 04, уч. 098</t>
  </si>
  <si>
    <t>СНТ "Дойбица", 04, уч. 115</t>
  </si>
  <si>
    <t>СНТ "Дойбица", 07, уч. 194</t>
  </si>
  <si>
    <t>СНТ "Дойбица", 11, уч. 238</t>
  </si>
  <si>
    <t>СНТ "Дойбица", 11, уч. 255</t>
  </si>
  <si>
    <t>СНТ "Дойбица", 12, уч. 268</t>
  </si>
  <si>
    <t>СНТ "Дойбица", 12, уч. 278</t>
  </si>
  <si>
    <t>СНТ "Дойбица", 12, уч. 288</t>
  </si>
  <si>
    <t>СНТ "Дойбица", 13, уч. 316</t>
  </si>
  <si>
    <t>СНТ "Дойбица", 07, уч. 197</t>
  </si>
  <si>
    <t>СНТ "Дойбица", 14, уч. 335</t>
  </si>
  <si>
    <t>Итого</t>
  </si>
  <si>
    <t>Исполнительное производство</t>
  </si>
  <si>
    <t>Всего задолженность, руб.</t>
  </si>
  <si>
    <t>СНТ "Дойбица", 07, уч. 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</si>
</sst>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" fontId="1" fillId="0" borderId="1" xfId="1" applyNumberFormat="1" applyFont="1" applyBorder="1" applyAlignment="1">
      <alignment horizontal="right" vertical="top"/>
    </xf>
    <xf numFmtId="4" fontId="2" fillId="0" borderId="1" xfId="1" applyNumberFormat="1" applyFont="1" applyBorder="1" applyAlignment="1">
      <alignment horizontal="right" vertical="top"/>
    </xf>
    <xf numFmtId="4" fontId="1" fillId="0" borderId="1" xfId="1" applyNumberFormat="1" applyFont="1" applyBorder="1" applyAlignment="1">
      <alignment vertical="top"/>
    </xf>
    <xf numFmtId="4" fontId="2" fillId="0" borderId="1" xfId="1" applyNumberFormat="1" applyFont="1" applyBorder="1" applyAlignment="1">
      <alignment horizontal="center" vertical="center" wrapText="1"/>
    </xf>
    <xf numFmtId="4" fontId="0" fillId="0" borderId="0" xfId="0" applyNumberFormat="1"/>
    <xf numFmtId="4" fontId="2" fillId="0" borderId="2" xfId="1" applyNumberFormat="1" applyFont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 indent="4"/>
    </xf>
    <xf numFmtId="0" fontId="2" fillId="2" borderId="1" xfId="1" applyNumberFormat="1" applyFont="1" applyFill="1" applyBorder="1" applyAlignment="1">
      <alignment vertical="top"/>
    </xf>
    <xf numFmtId="0" fontId="0" fillId="2" borderId="0" xfId="0" applyFill="1"/>
    <xf numFmtId="4" fontId="3" fillId="0" borderId="1" xfId="1" applyNumberFormat="1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 xr:uid="{87B6D643-B6AB-4C36-9A21-40378A5CF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workbookViewId="0">
      <pane ySplit="1" topLeftCell="A47" activePane="bottomLeft" state="frozen"/>
      <selection pane="bottomLeft" activeCell="E65" sqref="E65"/>
    </sheetView>
  </sheetViews>
  <sheetFormatPr defaultRowHeight="15" x14ac:dyDescent="0.25"/>
  <cols>
    <col min="1" max="1" width="27.7109375" style="9" customWidth="1"/>
    <col min="2" max="2" width="10.42578125" style="5" customWidth="1"/>
    <col min="3" max="3" width="11.28515625" style="5" customWidth="1"/>
    <col min="4" max="4" width="11.5703125" style="5" customWidth="1"/>
    <col min="5" max="5" width="11.42578125" style="5" customWidth="1"/>
    <col min="6" max="6" width="11" style="5" customWidth="1"/>
    <col min="7" max="7" width="11.140625" style="5" customWidth="1"/>
    <col min="8" max="8" width="13" style="5" customWidth="1"/>
    <col min="9" max="9" width="15.5703125" style="5" customWidth="1"/>
  </cols>
  <sheetData>
    <row r="1" spans="1:9" ht="38.25" x14ac:dyDescent="0.25">
      <c r="A1" s="11" t="s">
        <v>6</v>
      </c>
      <c r="B1" s="6" t="s">
        <v>3</v>
      </c>
      <c r="C1" s="6" t="s">
        <v>0</v>
      </c>
      <c r="D1" s="6" t="s">
        <v>4</v>
      </c>
      <c r="E1" s="6" t="s">
        <v>1</v>
      </c>
      <c r="F1" s="6" t="s">
        <v>2</v>
      </c>
      <c r="G1" s="6" t="s">
        <v>5</v>
      </c>
      <c r="H1" s="4" t="s">
        <v>71</v>
      </c>
      <c r="I1" s="10" t="s">
        <v>72</v>
      </c>
    </row>
    <row r="2" spans="1:9" x14ac:dyDescent="0.25">
      <c r="A2" s="7" t="s">
        <v>7</v>
      </c>
      <c r="B2" s="3"/>
      <c r="C2" s="3"/>
      <c r="D2" s="1">
        <v>2896</v>
      </c>
      <c r="E2" s="3"/>
      <c r="F2" s="3"/>
      <c r="G2" s="3"/>
      <c r="H2" s="3"/>
      <c r="I2" s="3">
        <f t="shared" ref="I2:I33" si="0">SUM(B2:H2)</f>
        <v>2896</v>
      </c>
    </row>
    <row r="3" spans="1:9" x14ac:dyDescent="0.25">
      <c r="A3" s="7" t="s">
        <v>8</v>
      </c>
      <c r="B3" s="1"/>
      <c r="C3" s="3"/>
      <c r="D3" s="3"/>
      <c r="E3" s="1">
        <v>1000</v>
      </c>
      <c r="F3" s="3"/>
      <c r="G3" s="3"/>
      <c r="H3" s="1">
        <v>21489.81</v>
      </c>
      <c r="I3" s="3">
        <f t="shared" si="0"/>
        <v>22489.81</v>
      </c>
    </row>
    <row r="4" spans="1:9" x14ac:dyDescent="0.25">
      <c r="A4" s="7" t="s">
        <v>39</v>
      </c>
      <c r="B4" s="1"/>
      <c r="C4" s="1">
        <v>7800</v>
      </c>
      <c r="D4" s="1">
        <v>17568</v>
      </c>
      <c r="E4" s="1">
        <v>1000</v>
      </c>
      <c r="F4" s="1">
        <v>221</v>
      </c>
      <c r="G4" s="1">
        <v>300</v>
      </c>
      <c r="H4" s="3">
        <v>51728.75</v>
      </c>
      <c r="I4" s="3">
        <f t="shared" si="0"/>
        <v>78617.75</v>
      </c>
    </row>
    <row r="5" spans="1:9" x14ac:dyDescent="0.25">
      <c r="A5" s="7" t="s">
        <v>53</v>
      </c>
      <c r="B5" s="3"/>
      <c r="C5" s="3"/>
      <c r="D5" s="1">
        <v>856</v>
      </c>
      <c r="E5" s="3"/>
      <c r="F5" s="3"/>
      <c r="G5" s="3"/>
      <c r="H5" s="3"/>
      <c r="I5" s="3">
        <f t="shared" si="0"/>
        <v>856</v>
      </c>
    </row>
    <row r="6" spans="1:9" x14ac:dyDescent="0.25">
      <c r="A6" s="7" t="s">
        <v>9</v>
      </c>
      <c r="B6" s="3"/>
      <c r="C6" s="1">
        <v>36.979999999999997</v>
      </c>
      <c r="D6" s="3"/>
      <c r="E6" s="3"/>
      <c r="F6" s="3"/>
      <c r="G6" s="3"/>
      <c r="H6" s="3"/>
      <c r="I6" s="3">
        <f t="shared" si="0"/>
        <v>36.979999999999997</v>
      </c>
    </row>
    <row r="7" spans="1:9" x14ac:dyDescent="0.25">
      <c r="A7" s="7" t="s">
        <v>10</v>
      </c>
      <c r="B7" s="3"/>
      <c r="C7" s="3"/>
      <c r="D7" s="1">
        <v>4392</v>
      </c>
      <c r="E7" s="3"/>
      <c r="F7" s="3"/>
      <c r="G7" s="3"/>
      <c r="H7" s="3"/>
      <c r="I7" s="3">
        <f t="shared" si="0"/>
        <v>4392</v>
      </c>
    </row>
    <row r="8" spans="1:9" x14ac:dyDescent="0.25">
      <c r="A8" s="7" t="s">
        <v>11</v>
      </c>
      <c r="B8" s="1">
        <v>8500</v>
      </c>
      <c r="C8" s="1">
        <v>7800</v>
      </c>
      <c r="D8" s="1">
        <v>17568</v>
      </c>
      <c r="E8" s="1">
        <v>1000</v>
      </c>
      <c r="F8" s="1">
        <v>221</v>
      </c>
      <c r="G8" s="1">
        <v>300</v>
      </c>
      <c r="H8" s="3"/>
      <c r="I8" s="3">
        <f t="shared" si="0"/>
        <v>35389</v>
      </c>
    </row>
    <row r="9" spans="1:9" x14ac:dyDescent="0.25">
      <c r="A9" s="7" t="s">
        <v>54</v>
      </c>
      <c r="B9" s="3"/>
      <c r="C9" s="3"/>
      <c r="D9" s="1">
        <v>100</v>
      </c>
      <c r="E9" s="3"/>
      <c r="F9" s="3"/>
      <c r="G9" s="3"/>
      <c r="H9" s="3"/>
      <c r="I9" s="3">
        <f t="shared" si="0"/>
        <v>100</v>
      </c>
    </row>
    <row r="10" spans="1:9" x14ac:dyDescent="0.25">
      <c r="A10" s="7" t="s">
        <v>12</v>
      </c>
      <c r="B10" s="1"/>
      <c r="C10" s="1">
        <v>5850</v>
      </c>
      <c r="D10" s="1">
        <v>17568</v>
      </c>
      <c r="E10" s="1">
        <v>1000</v>
      </c>
      <c r="F10" s="1">
        <v>221</v>
      </c>
      <c r="G10" s="1">
        <v>300</v>
      </c>
      <c r="H10" s="3">
        <v>51655.86</v>
      </c>
      <c r="I10" s="3">
        <f t="shared" si="0"/>
        <v>76594.86</v>
      </c>
    </row>
    <row r="11" spans="1:9" x14ac:dyDescent="0.25">
      <c r="A11" s="7" t="s">
        <v>40</v>
      </c>
      <c r="B11" s="1">
        <v>10000</v>
      </c>
      <c r="C11" s="1">
        <v>7800</v>
      </c>
      <c r="D11" s="1">
        <v>17568</v>
      </c>
      <c r="E11" s="1">
        <v>1000</v>
      </c>
      <c r="F11" s="1">
        <v>221</v>
      </c>
      <c r="G11" s="1">
        <v>300</v>
      </c>
      <c r="H11" s="3">
        <v>698954.75</v>
      </c>
      <c r="I11" s="3">
        <f t="shared" si="0"/>
        <v>735843.75</v>
      </c>
    </row>
    <row r="12" spans="1:9" x14ac:dyDescent="0.25">
      <c r="A12" s="7" t="s">
        <v>13</v>
      </c>
      <c r="B12" s="3"/>
      <c r="C12" s="3"/>
      <c r="D12" s="1">
        <v>4392</v>
      </c>
      <c r="E12" s="3"/>
      <c r="F12" s="3"/>
      <c r="G12" s="3"/>
      <c r="H12" s="3"/>
      <c r="I12" s="3">
        <f t="shared" si="0"/>
        <v>4392</v>
      </c>
    </row>
    <row r="13" spans="1:9" x14ac:dyDescent="0.25">
      <c r="A13" s="7" t="s">
        <v>41</v>
      </c>
      <c r="B13" s="3"/>
      <c r="C13" s="3"/>
      <c r="D13" s="1">
        <v>17568</v>
      </c>
      <c r="E13" s="1">
        <v>1000</v>
      </c>
      <c r="F13" s="1">
        <v>221</v>
      </c>
      <c r="G13" s="1">
        <v>300</v>
      </c>
      <c r="H13" s="3"/>
      <c r="I13" s="3">
        <f t="shared" si="0"/>
        <v>19089</v>
      </c>
    </row>
    <row r="14" spans="1:9" x14ac:dyDescent="0.25">
      <c r="A14" s="7" t="s">
        <v>42</v>
      </c>
      <c r="B14" s="1">
        <v>4166.67</v>
      </c>
      <c r="C14" s="1">
        <v>7800</v>
      </c>
      <c r="D14" s="1">
        <v>17568</v>
      </c>
      <c r="E14" s="1">
        <v>1000</v>
      </c>
      <c r="F14" s="1">
        <v>221</v>
      </c>
      <c r="G14" s="1">
        <v>300</v>
      </c>
      <c r="H14" s="3"/>
      <c r="I14" s="3">
        <f t="shared" si="0"/>
        <v>31055.67</v>
      </c>
    </row>
    <row r="15" spans="1:9" x14ac:dyDescent="0.25">
      <c r="A15" s="7" t="s">
        <v>14</v>
      </c>
      <c r="B15" s="1">
        <v>5000</v>
      </c>
      <c r="C15" s="1">
        <v>7800</v>
      </c>
      <c r="D15" s="1">
        <v>17568</v>
      </c>
      <c r="E15" s="1">
        <v>1000</v>
      </c>
      <c r="F15" s="1">
        <v>221</v>
      </c>
      <c r="G15" s="1">
        <v>300</v>
      </c>
      <c r="H15" s="3"/>
      <c r="I15" s="3">
        <f t="shared" si="0"/>
        <v>31889</v>
      </c>
    </row>
    <row r="16" spans="1:9" x14ac:dyDescent="0.25">
      <c r="A16" s="7" t="s">
        <v>43</v>
      </c>
      <c r="B16" s="1">
        <v>10000</v>
      </c>
      <c r="C16" s="1">
        <v>7800</v>
      </c>
      <c r="D16" s="1">
        <v>17568</v>
      </c>
      <c r="E16" s="1">
        <v>1000</v>
      </c>
      <c r="F16" s="1">
        <v>221</v>
      </c>
      <c r="G16" s="1">
        <v>300</v>
      </c>
      <c r="H16" s="3"/>
      <c r="I16" s="3">
        <f t="shared" si="0"/>
        <v>36889</v>
      </c>
    </row>
    <row r="17" spans="1:9" x14ac:dyDescent="0.25">
      <c r="A17" s="7" t="s">
        <v>15</v>
      </c>
      <c r="B17" s="3"/>
      <c r="C17" s="3"/>
      <c r="D17" s="3"/>
      <c r="E17" s="1">
        <v>1000</v>
      </c>
      <c r="F17" s="3"/>
      <c r="G17" s="3"/>
      <c r="H17" s="3"/>
      <c r="I17" s="3">
        <f t="shared" si="0"/>
        <v>1000</v>
      </c>
    </row>
    <row r="18" spans="1:9" x14ac:dyDescent="0.25">
      <c r="A18" s="7" t="s">
        <v>55</v>
      </c>
      <c r="B18" s="3"/>
      <c r="C18" s="3"/>
      <c r="D18" s="1">
        <v>4776</v>
      </c>
      <c r="E18" s="3"/>
      <c r="F18" s="3"/>
      <c r="G18" s="3"/>
      <c r="H18" s="3"/>
      <c r="I18" s="3">
        <f t="shared" si="0"/>
        <v>4776</v>
      </c>
    </row>
    <row r="19" spans="1:9" x14ac:dyDescent="0.25">
      <c r="A19" s="7" t="s">
        <v>56</v>
      </c>
      <c r="B19" s="3"/>
      <c r="C19" s="3"/>
      <c r="D19" s="1">
        <v>13.05</v>
      </c>
      <c r="E19" s="1">
        <v>1000</v>
      </c>
      <c r="F19" s="3"/>
      <c r="G19" s="3"/>
      <c r="H19" s="3"/>
      <c r="I19" s="3">
        <f t="shared" si="0"/>
        <v>1013.05</v>
      </c>
    </row>
    <row r="20" spans="1:9" x14ac:dyDescent="0.25">
      <c r="A20" s="7" t="s">
        <v>57</v>
      </c>
      <c r="B20" s="3"/>
      <c r="C20" s="3"/>
      <c r="D20" s="1">
        <v>7568</v>
      </c>
      <c r="E20" s="3"/>
      <c r="F20" s="3"/>
      <c r="G20" s="3"/>
      <c r="H20" s="3"/>
      <c r="I20" s="3">
        <f t="shared" si="0"/>
        <v>7568</v>
      </c>
    </row>
    <row r="21" spans="1:9" x14ac:dyDescent="0.25">
      <c r="A21" s="7" t="s">
        <v>44</v>
      </c>
      <c r="B21" s="1">
        <v>7500</v>
      </c>
      <c r="C21" s="1">
        <v>7800</v>
      </c>
      <c r="D21" s="1">
        <v>17568</v>
      </c>
      <c r="E21" s="1">
        <v>1000</v>
      </c>
      <c r="F21" s="1">
        <v>221</v>
      </c>
      <c r="G21" s="1">
        <v>300</v>
      </c>
      <c r="H21" s="3"/>
      <c r="I21" s="3">
        <f t="shared" si="0"/>
        <v>34389</v>
      </c>
    </row>
    <row r="22" spans="1:9" x14ac:dyDescent="0.25">
      <c r="A22" s="7" t="s">
        <v>58</v>
      </c>
      <c r="B22" s="3"/>
      <c r="C22" s="3"/>
      <c r="D22" s="1">
        <v>4384</v>
      </c>
      <c r="E22" s="3"/>
      <c r="F22" s="3"/>
      <c r="G22" s="3"/>
      <c r="H22" s="3"/>
      <c r="I22" s="3">
        <f t="shared" si="0"/>
        <v>4384</v>
      </c>
    </row>
    <row r="23" spans="1:9" ht="21" customHeight="1" x14ac:dyDescent="0.25">
      <c r="A23" s="7" t="s">
        <v>16</v>
      </c>
      <c r="B23" s="3"/>
      <c r="C23" s="3"/>
      <c r="D23" s="1">
        <v>2196</v>
      </c>
      <c r="E23" s="3"/>
      <c r="F23" s="3"/>
      <c r="G23" s="3"/>
      <c r="H23" s="3"/>
      <c r="I23" s="3">
        <f t="shared" si="0"/>
        <v>2196</v>
      </c>
    </row>
    <row r="24" spans="1:9" x14ac:dyDescent="0.25">
      <c r="A24" s="7" t="s">
        <v>59</v>
      </c>
      <c r="B24" s="3"/>
      <c r="C24" s="3"/>
      <c r="D24" s="1">
        <v>7568</v>
      </c>
      <c r="E24" s="3"/>
      <c r="F24" s="3"/>
      <c r="G24" s="3"/>
      <c r="H24" s="3"/>
      <c r="I24" s="3">
        <f t="shared" si="0"/>
        <v>7568</v>
      </c>
    </row>
    <row r="25" spans="1:9" x14ac:dyDescent="0.25">
      <c r="A25" s="7" t="s">
        <v>17</v>
      </c>
      <c r="B25" s="3"/>
      <c r="C25" s="1">
        <v>1949.98</v>
      </c>
      <c r="D25" s="1">
        <v>17568</v>
      </c>
      <c r="E25" s="1">
        <v>1000</v>
      </c>
      <c r="F25" s="3"/>
      <c r="G25" s="3"/>
      <c r="H25" s="3"/>
      <c r="I25" s="3">
        <f t="shared" si="0"/>
        <v>20517.98</v>
      </c>
    </row>
    <row r="26" spans="1:9" x14ac:dyDescent="0.25">
      <c r="A26" s="7" t="s">
        <v>37</v>
      </c>
      <c r="B26" s="3"/>
      <c r="C26" s="3"/>
      <c r="D26" s="3"/>
      <c r="E26" s="1">
        <v>1000</v>
      </c>
      <c r="F26" s="3"/>
      <c r="G26" s="3"/>
      <c r="H26" s="3"/>
      <c r="I26" s="3">
        <f t="shared" si="0"/>
        <v>1000</v>
      </c>
    </row>
    <row r="27" spans="1:9" x14ac:dyDescent="0.25">
      <c r="A27" s="7" t="s">
        <v>45</v>
      </c>
      <c r="B27" s="1">
        <v>10000</v>
      </c>
      <c r="C27" s="1">
        <v>7800</v>
      </c>
      <c r="D27" s="1">
        <v>17568</v>
      </c>
      <c r="E27" s="1">
        <v>1000</v>
      </c>
      <c r="F27" s="1">
        <v>221</v>
      </c>
      <c r="G27" s="1">
        <v>300</v>
      </c>
      <c r="H27" s="3"/>
      <c r="I27" s="3">
        <f t="shared" si="0"/>
        <v>36889</v>
      </c>
    </row>
    <row r="28" spans="1:9" x14ac:dyDescent="0.25">
      <c r="A28" s="7" t="s">
        <v>60</v>
      </c>
      <c r="B28" s="3"/>
      <c r="C28" s="3"/>
      <c r="D28" s="1">
        <v>4422</v>
      </c>
      <c r="E28" s="1">
        <v>1000</v>
      </c>
      <c r="F28" s="3"/>
      <c r="G28" s="3"/>
      <c r="H28" s="3"/>
      <c r="I28" s="3">
        <f t="shared" si="0"/>
        <v>5422</v>
      </c>
    </row>
    <row r="29" spans="1:9" x14ac:dyDescent="0.25">
      <c r="A29" s="7" t="s">
        <v>18</v>
      </c>
      <c r="B29" s="1">
        <v>10000</v>
      </c>
      <c r="C29" s="1">
        <v>7800</v>
      </c>
      <c r="D29" s="1">
        <v>17568</v>
      </c>
      <c r="E29" s="1">
        <v>1000</v>
      </c>
      <c r="F29" s="1">
        <v>221</v>
      </c>
      <c r="G29" s="1">
        <v>300</v>
      </c>
      <c r="H29" s="3"/>
      <c r="I29" s="3">
        <f t="shared" si="0"/>
        <v>36889</v>
      </c>
    </row>
    <row r="30" spans="1:9" x14ac:dyDescent="0.25">
      <c r="A30" s="7" t="s">
        <v>46</v>
      </c>
      <c r="B30" s="1">
        <v>3125</v>
      </c>
      <c r="C30" s="3"/>
      <c r="D30" s="1">
        <v>17568</v>
      </c>
      <c r="E30" s="1">
        <v>1000</v>
      </c>
      <c r="F30" s="1">
        <v>221</v>
      </c>
      <c r="G30" s="1">
        <v>300</v>
      </c>
      <c r="H30" s="3"/>
      <c r="I30" s="3">
        <f t="shared" si="0"/>
        <v>22214</v>
      </c>
    </row>
    <row r="31" spans="1:9" x14ac:dyDescent="0.25">
      <c r="A31" s="7" t="s">
        <v>19</v>
      </c>
      <c r="B31" s="1">
        <v>3125</v>
      </c>
      <c r="C31" s="3"/>
      <c r="D31" s="1">
        <v>17568</v>
      </c>
      <c r="E31" s="1">
        <v>1000</v>
      </c>
      <c r="F31" s="1">
        <v>221</v>
      </c>
      <c r="G31" s="1">
        <v>300</v>
      </c>
      <c r="H31" s="3"/>
      <c r="I31" s="3">
        <f t="shared" si="0"/>
        <v>22214</v>
      </c>
    </row>
    <row r="32" spans="1:9" x14ac:dyDescent="0.25">
      <c r="A32" s="7" t="s">
        <v>20</v>
      </c>
      <c r="B32" s="3"/>
      <c r="C32" s="3"/>
      <c r="D32" s="1">
        <v>16356.33</v>
      </c>
      <c r="E32" s="3"/>
      <c r="F32" s="3"/>
      <c r="G32" s="3"/>
      <c r="H32" s="3"/>
      <c r="I32" s="3">
        <f t="shared" si="0"/>
        <v>16356.33</v>
      </c>
    </row>
    <row r="33" spans="1:9" x14ac:dyDescent="0.25">
      <c r="A33" s="7" t="s">
        <v>21</v>
      </c>
      <c r="B33" s="3"/>
      <c r="C33" s="3"/>
      <c r="D33" s="1">
        <v>17568</v>
      </c>
      <c r="E33" s="1">
        <v>1000</v>
      </c>
      <c r="F33" s="1">
        <v>221</v>
      </c>
      <c r="G33" s="1">
        <v>300</v>
      </c>
      <c r="H33" s="3"/>
      <c r="I33" s="3">
        <f t="shared" si="0"/>
        <v>19089</v>
      </c>
    </row>
    <row r="34" spans="1:9" x14ac:dyDescent="0.25">
      <c r="A34" s="7" t="s">
        <v>22</v>
      </c>
      <c r="B34" s="3"/>
      <c r="C34" s="3"/>
      <c r="D34" s="1">
        <v>1500</v>
      </c>
      <c r="E34" s="3"/>
      <c r="F34" s="3"/>
      <c r="G34" s="3"/>
      <c r="H34" s="3"/>
      <c r="I34" s="3">
        <f t="shared" ref="I34:I65" si="1">SUM(B34:H34)</f>
        <v>1500</v>
      </c>
    </row>
    <row r="35" spans="1:9" x14ac:dyDescent="0.25">
      <c r="A35" s="7" t="s">
        <v>47</v>
      </c>
      <c r="B35" s="1">
        <v>2174.9699999999998</v>
      </c>
      <c r="C35" s="3"/>
      <c r="D35" s="3"/>
      <c r="E35" s="3"/>
      <c r="F35" s="1">
        <v>221</v>
      </c>
      <c r="G35" s="1">
        <v>300</v>
      </c>
      <c r="H35" s="3"/>
      <c r="I35" s="3">
        <f t="shared" si="1"/>
        <v>2695.97</v>
      </c>
    </row>
    <row r="36" spans="1:9" x14ac:dyDescent="0.25">
      <c r="A36" s="7" t="s">
        <v>23</v>
      </c>
      <c r="B36" s="1">
        <v>2174.9699999999998</v>
      </c>
      <c r="C36" s="1"/>
      <c r="D36" s="3"/>
      <c r="E36" s="3"/>
      <c r="F36" s="3"/>
      <c r="G36" s="3"/>
      <c r="H36" s="3"/>
      <c r="I36" s="3">
        <f t="shared" si="1"/>
        <v>2174.9699999999998</v>
      </c>
    </row>
    <row r="37" spans="1:9" x14ac:dyDescent="0.25">
      <c r="A37" s="7" t="s">
        <v>61</v>
      </c>
      <c r="B37" s="3"/>
      <c r="C37" s="3"/>
      <c r="D37" s="1">
        <v>8789</v>
      </c>
      <c r="E37" s="3"/>
      <c r="F37" s="3"/>
      <c r="G37" s="3"/>
      <c r="H37" s="3"/>
      <c r="I37" s="3">
        <f t="shared" si="1"/>
        <v>8789</v>
      </c>
    </row>
    <row r="38" spans="1:9" x14ac:dyDescent="0.25">
      <c r="A38" s="7" t="s">
        <v>68</v>
      </c>
      <c r="B38" s="3"/>
      <c r="C38" s="1">
        <v>3900</v>
      </c>
      <c r="D38" s="3"/>
      <c r="E38" s="3"/>
      <c r="F38" s="3"/>
      <c r="G38" s="3"/>
      <c r="H38" s="3"/>
      <c r="I38" s="3">
        <f t="shared" si="1"/>
        <v>3900</v>
      </c>
    </row>
    <row r="39" spans="1:9" x14ac:dyDescent="0.25">
      <c r="A39" s="7" t="s">
        <v>24</v>
      </c>
      <c r="B39" s="3"/>
      <c r="C39" s="3"/>
      <c r="D39" s="1">
        <v>17568</v>
      </c>
      <c r="E39" s="3"/>
      <c r="F39" s="3"/>
      <c r="G39" s="3"/>
      <c r="H39" s="3"/>
      <c r="I39" s="3">
        <f t="shared" si="1"/>
        <v>17568</v>
      </c>
    </row>
    <row r="40" spans="1:9" x14ac:dyDescent="0.25">
      <c r="A40" s="7" t="s">
        <v>48</v>
      </c>
      <c r="B40" s="1">
        <v>10000</v>
      </c>
      <c r="C40" s="1">
        <v>7800</v>
      </c>
      <c r="D40" s="1">
        <v>17568</v>
      </c>
      <c r="E40" s="1">
        <v>1000</v>
      </c>
      <c r="F40" s="1">
        <v>221</v>
      </c>
      <c r="G40" s="1">
        <v>300</v>
      </c>
      <c r="H40" s="3"/>
      <c r="I40" s="3">
        <f t="shared" si="1"/>
        <v>36889</v>
      </c>
    </row>
    <row r="41" spans="1:9" x14ac:dyDescent="0.25">
      <c r="A41" s="7" t="s">
        <v>49</v>
      </c>
      <c r="B41" s="3"/>
      <c r="C41" s="3"/>
      <c r="D41" s="3"/>
      <c r="E41" s="1">
        <v>1000</v>
      </c>
      <c r="F41" s="1">
        <v>221</v>
      </c>
      <c r="G41" s="1">
        <v>300</v>
      </c>
      <c r="H41" s="3"/>
      <c r="I41" s="3">
        <f t="shared" si="1"/>
        <v>1521</v>
      </c>
    </row>
    <row r="42" spans="1:9" x14ac:dyDescent="0.25">
      <c r="A42" s="7" t="s">
        <v>62</v>
      </c>
      <c r="B42" s="3"/>
      <c r="C42" s="3"/>
      <c r="D42" s="1">
        <v>4303.2299999999996</v>
      </c>
      <c r="E42" s="3"/>
      <c r="F42" s="3"/>
      <c r="G42" s="3"/>
      <c r="H42" s="3"/>
      <c r="I42" s="3">
        <f t="shared" si="1"/>
        <v>4303.2299999999996</v>
      </c>
    </row>
    <row r="43" spans="1:9" x14ac:dyDescent="0.25">
      <c r="A43" s="7" t="s">
        <v>25</v>
      </c>
      <c r="B43" s="3"/>
      <c r="C43" s="1">
        <v>0.22</v>
      </c>
      <c r="D43" s="1">
        <v>7568</v>
      </c>
      <c r="E43" s="3"/>
      <c r="F43" s="3"/>
      <c r="G43" s="3"/>
      <c r="H43" s="3"/>
      <c r="I43" s="3">
        <f t="shared" si="1"/>
        <v>7568.22</v>
      </c>
    </row>
    <row r="44" spans="1:9" x14ac:dyDescent="0.25">
      <c r="A44" s="7" t="s">
        <v>26</v>
      </c>
      <c r="B44" s="3"/>
      <c r="C44" s="3"/>
      <c r="D44" s="1">
        <v>4392</v>
      </c>
      <c r="E44" s="3"/>
      <c r="F44" s="3"/>
      <c r="G44" s="3"/>
      <c r="H44" s="3"/>
      <c r="I44" s="3">
        <f t="shared" si="1"/>
        <v>4392</v>
      </c>
    </row>
    <row r="45" spans="1:9" x14ac:dyDescent="0.25">
      <c r="A45" s="7" t="s">
        <v>27</v>
      </c>
      <c r="B45" s="3"/>
      <c r="C45" s="3"/>
      <c r="D45" s="1">
        <v>5856</v>
      </c>
      <c r="E45" s="3"/>
      <c r="F45" s="3"/>
      <c r="G45" s="3"/>
      <c r="H45" s="3"/>
      <c r="I45" s="3">
        <f t="shared" si="1"/>
        <v>5856</v>
      </c>
    </row>
    <row r="46" spans="1:9" x14ac:dyDescent="0.25">
      <c r="A46" s="7" t="s">
        <v>63</v>
      </c>
      <c r="B46" s="3"/>
      <c r="C46" s="3"/>
      <c r="D46" s="1">
        <v>8784</v>
      </c>
      <c r="E46" s="3"/>
      <c r="F46" s="3"/>
      <c r="G46" s="3"/>
      <c r="H46" s="3"/>
      <c r="I46" s="3">
        <f t="shared" si="1"/>
        <v>8784</v>
      </c>
    </row>
    <row r="47" spans="1:9" x14ac:dyDescent="0.25">
      <c r="A47" s="7" t="s">
        <v>28</v>
      </c>
      <c r="B47" s="3"/>
      <c r="C47" s="3"/>
      <c r="D47" s="3"/>
      <c r="E47" s="3"/>
      <c r="F47" s="3"/>
      <c r="G47" s="3"/>
      <c r="H47" s="3">
        <v>920542.22</v>
      </c>
      <c r="I47" s="3">
        <f t="shared" si="1"/>
        <v>920542.22</v>
      </c>
    </row>
    <row r="48" spans="1:9" x14ac:dyDescent="0.25">
      <c r="A48" s="7" t="s">
        <v>29</v>
      </c>
      <c r="B48" s="1">
        <v>5000</v>
      </c>
      <c r="C48" s="1">
        <v>7800</v>
      </c>
      <c r="D48" s="1">
        <v>17568</v>
      </c>
      <c r="E48" s="1">
        <v>1000</v>
      </c>
      <c r="F48" s="1">
        <v>221</v>
      </c>
      <c r="G48" s="1">
        <v>300</v>
      </c>
      <c r="H48" s="3"/>
      <c r="I48" s="3">
        <f t="shared" si="1"/>
        <v>31889</v>
      </c>
    </row>
    <row r="49" spans="1:9" x14ac:dyDescent="0.25">
      <c r="A49" s="7" t="s">
        <v>64</v>
      </c>
      <c r="B49" s="3"/>
      <c r="C49" s="3"/>
      <c r="D49" s="1">
        <v>4392</v>
      </c>
      <c r="E49" s="3"/>
      <c r="F49" s="3"/>
      <c r="G49" s="3"/>
      <c r="H49" s="3"/>
      <c r="I49" s="3">
        <f t="shared" si="1"/>
        <v>4392</v>
      </c>
    </row>
    <row r="50" spans="1:9" x14ac:dyDescent="0.25">
      <c r="A50" s="7" t="s">
        <v>30</v>
      </c>
      <c r="B50" s="3"/>
      <c r="C50" s="1">
        <v>7800</v>
      </c>
      <c r="D50" s="1">
        <v>17568</v>
      </c>
      <c r="E50" s="1">
        <v>1000</v>
      </c>
      <c r="F50" s="1">
        <v>221</v>
      </c>
      <c r="G50" s="1">
        <v>300</v>
      </c>
      <c r="H50" s="3">
        <v>982.74</v>
      </c>
      <c r="I50" s="3">
        <f t="shared" si="1"/>
        <v>27871.74</v>
      </c>
    </row>
    <row r="51" spans="1:9" x14ac:dyDescent="0.25">
      <c r="A51" s="7" t="s">
        <v>31</v>
      </c>
      <c r="B51" s="3"/>
      <c r="C51" s="3"/>
      <c r="D51" s="1">
        <v>1464</v>
      </c>
      <c r="E51" s="3"/>
      <c r="F51" s="3"/>
      <c r="G51" s="3"/>
      <c r="H51" s="3"/>
      <c r="I51" s="3">
        <f t="shared" si="1"/>
        <v>1464</v>
      </c>
    </row>
    <row r="52" spans="1:9" x14ac:dyDescent="0.25">
      <c r="A52" s="7" t="s">
        <v>32</v>
      </c>
      <c r="B52" s="1">
        <v>10000</v>
      </c>
      <c r="C52" s="1">
        <v>7800</v>
      </c>
      <c r="D52" s="1">
        <v>17568</v>
      </c>
      <c r="E52" s="1">
        <v>1000</v>
      </c>
      <c r="F52" s="1">
        <v>221</v>
      </c>
      <c r="G52" s="1">
        <v>300</v>
      </c>
      <c r="H52" s="3"/>
      <c r="I52" s="3">
        <f t="shared" si="1"/>
        <v>36889</v>
      </c>
    </row>
    <row r="53" spans="1:9" x14ac:dyDescent="0.25">
      <c r="A53" s="7" t="s">
        <v>65</v>
      </c>
      <c r="B53" s="3"/>
      <c r="C53" s="3"/>
      <c r="D53" s="1">
        <v>8555.41</v>
      </c>
      <c r="E53" s="3"/>
      <c r="F53" s="3"/>
      <c r="G53" s="3"/>
      <c r="H53" s="3"/>
      <c r="I53" s="3">
        <f t="shared" si="1"/>
        <v>8555.41</v>
      </c>
    </row>
    <row r="54" spans="1:9" x14ac:dyDescent="0.25">
      <c r="A54" s="7" t="s">
        <v>66</v>
      </c>
      <c r="B54" s="3"/>
      <c r="C54" s="3"/>
      <c r="D54" s="1">
        <v>6824.5</v>
      </c>
      <c r="E54" s="3"/>
      <c r="F54" s="3"/>
      <c r="G54" s="3"/>
      <c r="H54" s="3"/>
      <c r="I54" s="3">
        <f t="shared" si="1"/>
        <v>6824.5</v>
      </c>
    </row>
    <row r="55" spans="1:9" x14ac:dyDescent="0.25">
      <c r="A55" s="7" t="s">
        <v>33</v>
      </c>
      <c r="B55" s="3"/>
      <c r="C55" s="3"/>
      <c r="D55" s="1">
        <v>1464</v>
      </c>
      <c r="E55" s="3"/>
      <c r="F55" s="3"/>
      <c r="G55" s="3"/>
      <c r="H55" s="3"/>
      <c r="I55" s="3">
        <f t="shared" si="1"/>
        <v>1464</v>
      </c>
    </row>
    <row r="56" spans="1:9" x14ac:dyDescent="0.25">
      <c r="A56" s="7" t="s">
        <v>50</v>
      </c>
      <c r="B56" s="3"/>
      <c r="C56" s="3"/>
      <c r="D56" s="3"/>
      <c r="E56" s="1">
        <v>1000</v>
      </c>
      <c r="F56" s="3"/>
      <c r="G56" s="1">
        <v>300</v>
      </c>
      <c r="H56" s="3"/>
      <c r="I56" s="3">
        <f t="shared" si="1"/>
        <v>1300</v>
      </c>
    </row>
    <row r="57" spans="1:9" x14ac:dyDescent="0.25">
      <c r="A57" s="7" t="s">
        <v>51</v>
      </c>
      <c r="B57" s="1">
        <v>10000</v>
      </c>
      <c r="C57" s="1">
        <v>7800</v>
      </c>
      <c r="D57" s="1">
        <v>17568</v>
      </c>
      <c r="E57" s="1">
        <v>1000</v>
      </c>
      <c r="F57" s="1">
        <v>221</v>
      </c>
      <c r="G57" s="1">
        <v>300</v>
      </c>
      <c r="H57" s="3"/>
      <c r="I57" s="3">
        <f t="shared" si="1"/>
        <v>36889</v>
      </c>
    </row>
    <row r="58" spans="1:9" x14ac:dyDescent="0.25">
      <c r="A58" s="7" t="s">
        <v>34</v>
      </c>
      <c r="B58" s="3"/>
      <c r="C58" s="3"/>
      <c r="D58" s="3"/>
      <c r="E58" s="1">
        <v>1000</v>
      </c>
      <c r="F58" s="3"/>
      <c r="G58" s="3"/>
      <c r="H58" s="3"/>
      <c r="I58" s="3">
        <f t="shared" si="1"/>
        <v>1000</v>
      </c>
    </row>
    <row r="59" spans="1:9" x14ac:dyDescent="0.25">
      <c r="A59" s="7" t="s">
        <v>67</v>
      </c>
      <c r="B59" s="3"/>
      <c r="C59" s="3"/>
      <c r="D59" s="1">
        <v>9618</v>
      </c>
      <c r="E59" s="3"/>
      <c r="F59" s="3"/>
      <c r="G59" s="3"/>
      <c r="H59" s="3"/>
      <c r="I59" s="3">
        <f t="shared" si="1"/>
        <v>9618</v>
      </c>
    </row>
    <row r="60" spans="1:9" x14ac:dyDescent="0.25">
      <c r="A60" s="7" t="s">
        <v>52</v>
      </c>
      <c r="B60" s="1">
        <v>10000</v>
      </c>
      <c r="C60" s="1">
        <v>7800</v>
      </c>
      <c r="D60" s="1">
        <v>17568</v>
      </c>
      <c r="E60" s="1">
        <v>1000</v>
      </c>
      <c r="F60" s="1">
        <v>221</v>
      </c>
      <c r="G60" s="1">
        <v>300</v>
      </c>
      <c r="H60" s="3"/>
      <c r="I60" s="3">
        <f t="shared" si="1"/>
        <v>36889</v>
      </c>
    </row>
    <row r="61" spans="1:9" x14ac:dyDescent="0.25">
      <c r="A61" s="7" t="s">
        <v>35</v>
      </c>
      <c r="B61" s="3"/>
      <c r="C61" s="3"/>
      <c r="D61" s="1">
        <v>8784</v>
      </c>
      <c r="E61" s="3"/>
      <c r="F61" s="3"/>
      <c r="G61" s="3"/>
      <c r="H61" s="3"/>
      <c r="I61" s="3">
        <f t="shared" si="1"/>
        <v>8784</v>
      </c>
    </row>
    <row r="62" spans="1:9" x14ac:dyDescent="0.25">
      <c r="A62" s="7" t="s">
        <v>38</v>
      </c>
      <c r="B62" s="3"/>
      <c r="C62" s="3"/>
      <c r="D62" s="3"/>
      <c r="E62" s="1">
        <v>1000</v>
      </c>
      <c r="F62" s="1">
        <v>221</v>
      </c>
      <c r="G62" s="1">
        <v>300</v>
      </c>
      <c r="H62" s="3"/>
      <c r="I62" s="3">
        <f t="shared" si="1"/>
        <v>1521</v>
      </c>
    </row>
    <row r="63" spans="1:9" x14ac:dyDescent="0.25">
      <c r="A63" s="7" t="s">
        <v>69</v>
      </c>
      <c r="B63" s="3"/>
      <c r="C63" s="3"/>
      <c r="D63" s="3"/>
      <c r="E63" s="1">
        <v>1000</v>
      </c>
      <c r="F63" s="3"/>
      <c r="G63" s="3"/>
      <c r="H63" s="3"/>
      <c r="I63" s="3">
        <f t="shared" si="1"/>
        <v>1000</v>
      </c>
    </row>
    <row r="64" spans="1:9" x14ac:dyDescent="0.25">
      <c r="A64" s="7" t="s">
        <v>36</v>
      </c>
      <c r="B64" s="3"/>
      <c r="C64" s="3"/>
      <c r="D64" s="1">
        <v>4392</v>
      </c>
      <c r="E64" s="3"/>
      <c r="F64" s="3"/>
      <c r="G64" s="3"/>
      <c r="H64" s="3"/>
      <c r="I64" s="3">
        <f t="shared" si="1"/>
        <v>4392</v>
      </c>
    </row>
    <row r="65" spans="1:9" x14ac:dyDescent="0.25">
      <c r="A65" s="7" t="s">
        <v>73</v>
      </c>
      <c r="B65" s="3"/>
      <c r="C65" s="3"/>
      <c r="D65" s="3"/>
      <c r="E65" s="1">
        <v>1000</v>
      </c>
      <c r="F65" s="1">
        <v>221</v>
      </c>
      <c r="G65" s="1">
        <v>300</v>
      </c>
      <c r="H65" s="3"/>
      <c r="I65" s="3">
        <f t="shared" si="1"/>
        <v>1521</v>
      </c>
    </row>
    <row r="66" spans="1:9" x14ac:dyDescent="0.25">
      <c r="A66" s="8" t="s">
        <v>70</v>
      </c>
      <c r="B66" s="2">
        <f t="shared" ref="B66:H66" si="2">SUM(B2:B65)</f>
        <v>120766.61</v>
      </c>
      <c r="C66" s="2">
        <f t="shared" si="2"/>
        <v>128737.18</v>
      </c>
      <c r="D66" s="2">
        <f t="shared" si="2"/>
        <v>533101.52</v>
      </c>
      <c r="E66" s="2">
        <f t="shared" si="2"/>
        <v>32000</v>
      </c>
      <c r="F66" s="2">
        <f t="shared" si="2"/>
        <v>5304</v>
      </c>
      <c r="G66" s="2">
        <f t="shared" si="2"/>
        <v>7500</v>
      </c>
      <c r="H66" s="2">
        <f t="shared" si="2"/>
        <v>1745354.1300000001</v>
      </c>
      <c r="I66" s="2">
        <f t="shared" ref="I66:I97" si="3">SUM(B66:H66)</f>
        <v>2572763.4400000004</v>
      </c>
    </row>
  </sheetData>
  <autoFilter ref="A1:I66" xr:uid="{00000000-0001-0000-0000-000000000000}"/>
  <sortState xmlns:xlrd2="http://schemas.microsoft.com/office/spreadsheetml/2017/richdata2" ref="A2:G65">
    <sortCondition ref="A2:A65"/>
  </sortState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Москвина</dc:creator>
  <cp:lastModifiedBy>Мария Москвина</cp:lastModifiedBy>
  <dcterms:created xsi:type="dcterms:W3CDTF">2015-06-05T18:19:34Z</dcterms:created>
  <dcterms:modified xsi:type="dcterms:W3CDTF">2022-02-22T06:33:04Z</dcterms:modified>
</cp:coreProperties>
</file>