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moskv\OneDrive\Документы\Дойбица\Бухгалтерия СНТ\ДОЛЖНИКИ\"/>
    </mc:Choice>
  </mc:AlternateContent>
  <xr:revisionPtr revIDLastSave="0" documentId="13_ncr:1_{4072AC86-F8C9-4B7A-974E-AED8AB9F03FA}" xr6:coauthVersionLast="46" xr6:coauthVersionMax="46" xr10:uidLastSave="{00000000-0000-0000-0000-000000000000}"/>
  <bookViews>
    <workbookView xWindow="-120" yWindow="-120" windowWidth="19440" windowHeight="11640" xr2:uid="{00000000-000D-0000-FFFF-FFFF00000000}"/>
  </bookViews>
  <sheets>
    <sheet name="Лист1" sheetId="1" r:id="rId1"/>
  </sheets>
  <definedNames>
    <definedName name="_xlnm._FilterDatabase" localSheetId="0" hidden="1">Лист1!$A$1:$CA$88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2" i="1"/>
  <c r="H88" i="1"/>
  <c r="C88" i="1"/>
  <c r="D88" i="1"/>
  <c r="E88" i="1"/>
  <c r="F88" i="1"/>
  <c r="G88" i="1"/>
  <c r="B88" i="1"/>
  <c r="I88" i="1" l="1"/>
</calcChain>
</file>

<file path=xl/sharedStrings.xml><?xml version="1.0" encoding="utf-8"?>
<sst xmlns="http://schemas.openxmlformats.org/spreadsheetml/2006/main" count="95" uniqueCount="95">
  <si>
    <t>Членские взносы 2018</t>
  </si>
  <si>
    <t>Целевой межевание 2020</t>
  </si>
  <si>
    <t>Целевой контейнер 2020</t>
  </si>
  <si>
    <t>Членский взнос 2020</t>
  </si>
  <si>
    <t>Членские взносы 2019</t>
  </si>
  <si>
    <t>Целевой шлагбаум 2020</t>
  </si>
  <si>
    <t>Номер участка</t>
  </si>
  <si>
    <t>003</t>
  </si>
  <si>
    <t>005</t>
  </si>
  <si>
    <t>006</t>
  </si>
  <si>
    <t>007</t>
  </si>
  <si>
    <t>016</t>
  </si>
  <si>
    <t>022</t>
  </si>
  <si>
    <t>023</t>
  </si>
  <si>
    <t>029</t>
  </si>
  <si>
    <t>043</t>
  </si>
  <si>
    <t>048</t>
  </si>
  <si>
    <t>098</t>
  </si>
  <si>
    <t>182</t>
  </si>
  <si>
    <t>071</t>
  </si>
  <si>
    <t>091</t>
  </si>
  <si>
    <t>096А</t>
  </si>
  <si>
    <t>100</t>
  </si>
  <si>
    <t>105</t>
  </si>
  <si>
    <t>134</t>
  </si>
  <si>
    <t>168</t>
  </si>
  <si>
    <t>179</t>
  </si>
  <si>
    <t>180</t>
  </si>
  <si>
    <t>200</t>
  </si>
  <si>
    <t>192</t>
  </si>
  <si>
    <t>193</t>
  </si>
  <si>
    <t>194</t>
  </si>
  <si>
    <t>196Б</t>
  </si>
  <si>
    <t>207</t>
  </si>
  <si>
    <t>208</t>
  </si>
  <si>
    <t>217</t>
  </si>
  <si>
    <t>Исполнительное производство</t>
  </si>
  <si>
    <t>218</t>
  </si>
  <si>
    <t>243</t>
  </si>
  <si>
    <t>254</t>
  </si>
  <si>
    <t>255</t>
  </si>
  <si>
    <t>266</t>
  </si>
  <si>
    <t>288</t>
  </si>
  <si>
    <t>257</t>
  </si>
  <si>
    <t>263</t>
  </si>
  <si>
    <t>269</t>
  </si>
  <si>
    <t>271</t>
  </si>
  <si>
    <t>272</t>
  </si>
  <si>
    <t>292</t>
  </si>
  <si>
    <t>278</t>
  </si>
  <si>
    <t>293</t>
  </si>
  <si>
    <t>295</t>
  </si>
  <si>
    <t>296</t>
  </si>
  <si>
    <t>297</t>
  </si>
  <si>
    <t>101</t>
  </si>
  <si>
    <t>315</t>
  </si>
  <si>
    <t>318</t>
  </si>
  <si>
    <t>320</t>
  </si>
  <si>
    <t>334</t>
  </si>
  <si>
    <t>335</t>
  </si>
  <si>
    <t>099</t>
  </si>
  <si>
    <t>088</t>
  </si>
  <si>
    <t>008</t>
  </si>
  <si>
    <t>028</t>
  </si>
  <si>
    <t>031</t>
  </si>
  <si>
    <t>039</t>
  </si>
  <si>
    <t>040</t>
  </si>
  <si>
    <t>041</t>
  </si>
  <si>
    <t>059</t>
  </si>
  <si>
    <t>103</t>
  </si>
  <si>
    <t>166</t>
  </si>
  <si>
    <t>191</t>
  </si>
  <si>
    <t>232</t>
  </si>
  <si>
    <t>115</t>
  </si>
  <si>
    <t>157</t>
  </si>
  <si>
    <t>167</t>
  </si>
  <si>
    <t>214</t>
  </si>
  <si>
    <t>215</t>
  </si>
  <si>
    <t>242</t>
  </si>
  <si>
    <t>250</t>
  </si>
  <si>
    <t>350</t>
  </si>
  <si>
    <t>251</t>
  </si>
  <si>
    <t>298</t>
  </si>
  <si>
    <t>304</t>
  </si>
  <si>
    <t>325</t>
  </si>
  <si>
    <t>327</t>
  </si>
  <si>
    <t>328</t>
  </si>
  <si>
    <t>348</t>
  </si>
  <si>
    <t>197</t>
  </si>
  <si>
    <t>079</t>
  </si>
  <si>
    <t>237</t>
  </si>
  <si>
    <t>279</t>
  </si>
  <si>
    <t>309</t>
  </si>
  <si>
    <t>316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</si>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</sst>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1" applyNumberFormat="1" applyFont="1" applyBorder="1" applyAlignment="1">
      <alignment vertical="top"/>
    </xf>
    <xf numFmtId="4" fontId="1" fillId="0" borderId="1" xfId="1" applyNumberFormat="1" applyFont="1" applyBorder="1" applyAlignment="1">
      <alignment horizontal="right" vertical="top"/>
    </xf>
    <xf numFmtId="2" fontId="1" fillId="0" borderId="1" xfId="1" applyNumberFormat="1" applyFont="1" applyBorder="1" applyAlignment="1">
      <alignment horizontal="right" vertical="top"/>
    </xf>
    <xf numFmtId="0" fontId="2" fillId="0" borderId="2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vertical="top" wrapText="1"/>
    </xf>
    <xf numFmtId="49" fontId="1" fillId="0" borderId="1" xfId="1" applyNumberFormat="1" applyFont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0" fillId="0" borderId="1" xfId="0" applyNumberFormat="1" applyBorder="1" applyAlignment="1"/>
    <xf numFmtId="49" fontId="1" fillId="2" borderId="1" xfId="1" applyNumberFormat="1" applyFont="1" applyFill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4" fontId="1" fillId="2" borderId="1" xfId="1" applyNumberFormat="1" applyFont="1" applyFill="1" applyBorder="1" applyAlignment="1">
      <alignment horizontal="right" vertical="top"/>
    </xf>
    <xf numFmtId="2" fontId="1" fillId="2" borderId="1" xfId="1" applyNumberFormat="1" applyFont="1" applyFill="1" applyBorder="1" applyAlignment="1">
      <alignment horizontal="right" vertical="top"/>
    </xf>
    <xf numFmtId="0" fontId="1" fillId="2" borderId="1" xfId="1" applyNumberFormat="1" applyFont="1" applyFill="1" applyBorder="1" applyAlignment="1">
      <alignment vertical="top"/>
    </xf>
    <xf numFmtId="4" fontId="3" fillId="0" borderId="1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 xr:uid="{DEE2B6A4-29E4-4A9F-8BDC-13D77FE3F4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workbookViewId="0">
      <pane ySplit="1" topLeftCell="A2" activePane="bottomLeft" state="frozen"/>
      <selection pane="bottomLeft" activeCell="H81" sqref="H81"/>
    </sheetView>
  </sheetViews>
  <sheetFormatPr defaultRowHeight="15" x14ac:dyDescent="0.25"/>
  <cols>
    <col min="1" max="1" width="7.140625" style="9" customWidth="1"/>
    <col min="2" max="2" width="10.42578125" style="1" customWidth="1"/>
    <col min="3" max="3" width="10.28515625" style="1" customWidth="1"/>
    <col min="4" max="4" width="9.140625" style="1" customWidth="1"/>
    <col min="5" max="7" width="9.140625" style="1"/>
    <col min="8" max="8" width="10.28515625" style="11" customWidth="1"/>
    <col min="9" max="9" width="11.7109375" style="11" customWidth="1"/>
    <col min="10" max="16384" width="9.140625" style="1"/>
  </cols>
  <sheetData>
    <row r="1" spans="1:9" ht="55.5" customHeight="1" x14ac:dyDescent="0.25">
      <c r="A1" s="6" t="s">
        <v>6</v>
      </c>
      <c r="B1" s="5" t="s">
        <v>0</v>
      </c>
      <c r="C1" s="5" t="s">
        <v>4</v>
      </c>
      <c r="D1" s="5" t="s">
        <v>3</v>
      </c>
      <c r="E1" s="5" t="s">
        <v>1</v>
      </c>
      <c r="F1" s="5" t="s">
        <v>2</v>
      </c>
      <c r="G1" s="5" t="s">
        <v>5</v>
      </c>
      <c r="H1" s="11" t="s">
        <v>36</v>
      </c>
      <c r="I1" s="11" t="s">
        <v>94</v>
      </c>
    </row>
    <row r="2" spans="1:9" x14ac:dyDescent="0.25">
      <c r="A2" s="7" t="s">
        <v>7</v>
      </c>
      <c r="B2" s="3"/>
      <c r="C2" s="3">
        <v>7500</v>
      </c>
      <c r="D2" s="3">
        <v>7800</v>
      </c>
      <c r="E2" s="3">
        <v>1000</v>
      </c>
      <c r="F2" s="4">
        <v>221</v>
      </c>
      <c r="G2" s="4">
        <v>300</v>
      </c>
      <c r="H2" s="3">
        <v>39688.82</v>
      </c>
      <c r="I2" s="3">
        <f>SUM(B2:H2)</f>
        <v>56509.82</v>
      </c>
    </row>
    <row r="3" spans="1:9" x14ac:dyDescent="0.25">
      <c r="A3" s="7" t="s">
        <v>8</v>
      </c>
      <c r="B3" s="2"/>
      <c r="C3" s="2"/>
      <c r="D3" s="2"/>
      <c r="E3" s="3">
        <v>1000</v>
      </c>
      <c r="F3" s="2"/>
      <c r="G3" s="2"/>
      <c r="H3" s="3"/>
      <c r="I3" s="3">
        <f t="shared" ref="I3:I66" si="0">SUM(B3:H3)</f>
        <v>1000</v>
      </c>
    </row>
    <row r="4" spans="1:9" x14ac:dyDescent="0.25">
      <c r="A4" s="7" t="s">
        <v>9</v>
      </c>
      <c r="B4" s="2"/>
      <c r="C4" s="2"/>
      <c r="D4" s="2"/>
      <c r="E4" s="3">
        <v>1000</v>
      </c>
      <c r="F4" s="2"/>
      <c r="G4" s="2"/>
      <c r="H4" s="3"/>
      <c r="I4" s="3">
        <f t="shared" si="0"/>
        <v>1000</v>
      </c>
    </row>
    <row r="5" spans="1:9" x14ac:dyDescent="0.25">
      <c r="A5" s="7" t="s">
        <v>10</v>
      </c>
      <c r="B5" s="2"/>
      <c r="C5" s="4"/>
      <c r="D5" s="2"/>
      <c r="E5" s="3">
        <v>1000</v>
      </c>
      <c r="F5" s="2"/>
      <c r="G5" s="2"/>
      <c r="H5" s="3"/>
      <c r="I5" s="3">
        <f t="shared" si="0"/>
        <v>1000</v>
      </c>
    </row>
    <row r="6" spans="1:9" x14ac:dyDescent="0.25">
      <c r="A6" s="7" t="s">
        <v>62</v>
      </c>
      <c r="B6" s="3"/>
      <c r="C6" s="3"/>
      <c r="D6" s="3">
        <v>7800</v>
      </c>
      <c r="E6" s="3">
        <v>1000</v>
      </c>
      <c r="F6" s="4">
        <v>221</v>
      </c>
      <c r="G6" s="4">
        <v>300</v>
      </c>
      <c r="H6" s="3">
        <v>63228.75</v>
      </c>
      <c r="I6" s="3">
        <f t="shared" si="0"/>
        <v>72549.75</v>
      </c>
    </row>
    <row r="7" spans="1:9" x14ac:dyDescent="0.25">
      <c r="A7" s="7" t="s">
        <v>11</v>
      </c>
      <c r="B7" s="12">
        <v>2500</v>
      </c>
      <c r="C7" s="2"/>
      <c r="D7" s="2"/>
      <c r="E7" s="2"/>
      <c r="F7" s="2"/>
      <c r="G7" s="2"/>
      <c r="H7" s="3"/>
      <c r="I7" s="3">
        <f t="shared" si="0"/>
        <v>2500</v>
      </c>
    </row>
    <row r="8" spans="1:9" x14ac:dyDescent="0.25">
      <c r="A8" s="7" t="s">
        <v>12</v>
      </c>
      <c r="B8" s="2"/>
      <c r="C8" s="3">
        <v>8500</v>
      </c>
      <c r="D8" s="3">
        <v>7800</v>
      </c>
      <c r="E8" s="3">
        <v>1000</v>
      </c>
      <c r="F8" s="4">
        <v>221</v>
      </c>
      <c r="G8" s="4">
        <v>300</v>
      </c>
      <c r="H8" s="3"/>
      <c r="I8" s="3">
        <f t="shared" si="0"/>
        <v>17821</v>
      </c>
    </row>
    <row r="9" spans="1:9" x14ac:dyDescent="0.25">
      <c r="A9" s="7" t="s">
        <v>13</v>
      </c>
      <c r="B9" s="2"/>
      <c r="C9" s="2"/>
      <c r="D9" s="3">
        <v>1950</v>
      </c>
      <c r="E9" s="2"/>
      <c r="F9" s="2"/>
      <c r="G9" s="2"/>
      <c r="H9" s="3"/>
      <c r="I9" s="3">
        <f t="shared" si="0"/>
        <v>1950</v>
      </c>
    </row>
    <row r="10" spans="1:9" x14ac:dyDescent="0.25">
      <c r="A10" s="10" t="s">
        <v>63</v>
      </c>
      <c r="B10" s="12"/>
      <c r="C10" s="12"/>
      <c r="D10" s="12">
        <v>5850</v>
      </c>
      <c r="E10" s="12">
        <v>1000</v>
      </c>
      <c r="F10" s="13">
        <v>221</v>
      </c>
      <c r="G10" s="13">
        <v>300</v>
      </c>
      <c r="H10" s="12">
        <v>51655.86</v>
      </c>
      <c r="I10" s="3">
        <f t="shared" si="0"/>
        <v>59026.86</v>
      </c>
    </row>
    <row r="11" spans="1:9" x14ac:dyDescent="0.25">
      <c r="A11" s="7" t="s">
        <v>14</v>
      </c>
      <c r="B11" s="3">
        <v>1000</v>
      </c>
      <c r="C11" s="2"/>
      <c r="D11" s="2"/>
      <c r="E11" s="2"/>
      <c r="F11" s="2"/>
      <c r="G11" s="2"/>
      <c r="H11" s="3"/>
      <c r="I11" s="3">
        <f t="shared" si="0"/>
        <v>1000</v>
      </c>
    </row>
    <row r="12" spans="1:9" x14ac:dyDescent="0.25">
      <c r="A12" s="7" t="s">
        <v>64</v>
      </c>
      <c r="B12" s="2"/>
      <c r="C12" s="3">
        <v>10000</v>
      </c>
      <c r="D12" s="3">
        <v>7800</v>
      </c>
      <c r="E12" s="3">
        <v>1000</v>
      </c>
      <c r="F12" s="4">
        <v>221</v>
      </c>
      <c r="G12" s="4">
        <v>300</v>
      </c>
      <c r="H12" s="3">
        <v>844201.77</v>
      </c>
      <c r="I12" s="3">
        <f t="shared" si="0"/>
        <v>863522.77</v>
      </c>
    </row>
    <row r="13" spans="1:9" x14ac:dyDescent="0.25">
      <c r="A13" s="7" t="s">
        <v>65</v>
      </c>
      <c r="B13" s="3">
        <v>3500</v>
      </c>
      <c r="C13" s="2"/>
      <c r="D13" s="2"/>
      <c r="E13" s="3">
        <v>1000</v>
      </c>
      <c r="F13" s="4">
        <v>221</v>
      </c>
      <c r="G13" s="4">
        <v>300</v>
      </c>
      <c r="H13" s="3"/>
      <c r="I13" s="3">
        <f t="shared" si="0"/>
        <v>5021</v>
      </c>
    </row>
    <row r="14" spans="1:9" x14ac:dyDescent="0.25">
      <c r="A14" s="7" t="s">
        <v>66</v>
      </c>
      <c r="B14" s="2"/>
      <c r="C14" s="2"/>
      <c r="D14" s="2"/>
      <c r="E14" s="3">
        <v>1000</v>
      </c>
      <c r="F14" s="4">
        <v>221</v>
      </c>
      <c r="G14" s="4">
        <v>300</v>
      </c>
      <c r="H14" s="3"/>
      <c r="I14" s="3">
        <f t="shared" si="0"/>
        <v>1521</v>
      </c>
    </row>
    <row r="15" spans="1:9" x14ac:dyDescent="0.25">
      <c r="A15" s="7" t="s">
        <v>67</v>
      </c>
      <c r="B15" s="2"/>
      <c r="C15" s="3">
        <v>4166.67</v>
      </c>
      <c r="D15" s="3">
        <v>7800</v>
      </c>
      <c r="E15" s="3">
        <v>1000</v>
      </c>
      <c r="F15" s="4">
        <v>221</v>
      </c>
      <c r="G15" s="4">
        <v>300</v>
      </c>
      <c r="H15" s="3"/>
      <c r="I15" s="3">
        <f t="shared" si="0"/>
        <v>13487.67</v>
      </c>
    </row>
    <row r="16" spans="1:9" x14ac:dyDescent="0.25">
      <c r="A16" s="7" t="s">
        <v>15</v>
      </c>
      <c r="B16" s="3">
        <v>10000</v>
      </c>
      <c r="C16" s="3">
        <v>10000</v>
      </c>
      <c r="D16" s="3">
        <v>7800</v>
      </c>
      <c r="E16" s="3">
        <v>1000</v>
      </c>
      <c r="F16" s="4">
        <v>221</v>
      </c>
      <c r="G16" s="4">
        <v>300</v>
      </c>
      <c r="H16" s="3">
        <v>45940.98</v>
      </c>
      <c r="I16" s="3">
        <f t="shared" si="0"/>
        <v>75261.98000000001</v>
      </c>
    </row>
    <row r="17" spans="1:9" x14ac:dyDescent="0.25">
      <c r="A17" s="7" t="s">
        <v>16</v>
      </c>
      <c r="B17" s="2"/>
      <c r="C17" s="2"/>
      <c r="D17" s="2"/>
      <c r="E17" s="3">
        <v>1000</v>
      </c>
      <c r="F17" s="2"/>
      <c r="G17" s="2"/>
      <c r="H17" s="3"/>
      <c r="I17" s="3">
        <f t="shared" si="0"/>
        <v>1000</v>
      </c>
    </row>
    <row r="18" spans="1:9" x14ac:dyDescent="0.25">
      <c r="A18" s="10" t="s">
        <v>68</v>
      </c>
      <c r="B18" s="12">
        <v>10000</v>
      </c>
      <c r="C18" s="12">
        <v>10000</v>
      </c>
      <c r="D18" s="12">
        <v>7800</v>
      </c>
      <c r="E18" s="12">
        <v>1000</v>
      </c>
      <c r="F18" s="13">
        <v>221</v>
      </c>
      <c r="G18" s="13">
        <v>300</v>
      </c>
      <c r="H18" s="3"/>
      <c r="I18" s="3">
        <f t="shared" si="0"/>
        <v>29321</v>
      </c>
    </row>
    <row r="19" spans="1:9" x14ac:dyDescent="0.25">
      <c r="A19" s="7" t="s">
        <v>19</v>
      </c>
      <c r="B19" s="2"/>
      <c r="C19" s="2"/>
      <c r="D19" s="3"/>
      <c r="E19" s="3">
        <v>1000</v>
      </c>
      <c r="F19" s="2"/>
      <c r="G19" s="2"/>
      <c r="H19" s="3"/>
      <c r="I19" s="3">
        <f t="shared" si="0"/>
        <v>1000</v>
      </c>
    </row>
    <row r="20" spans="1:9" x14ac:dyDescent="0.25">
      <c r="A20" s="7" t="s">
        <v>89</v>
      </c>
      <c r="B20" s="2"/>
      <c r="C20" s="2"/>
      <c r="D20" s="2"/>
      <c r="E20" s="3">
        <v>1000</v>
      </c>
      <c r="F20" s="2"/>
      <c r="G20" s="2"/>
      <c r="H20" s="3"/>
      <c r="I20" s="3">
        <f t="shared" si="0"/>
        <v>1000</v>
      </c>
    </row>
    <row r="21" spans="1:9" x14ac:dyDescent="0.25">
      <c r="A21" s="7" t="s">
        <v>61</v>
      </c>
      <c r="B21" s="2"/>
      <c r="C21" s="3">
        <v>7500</v>
      </c>
      <c r="D21" s="3">
        <v>7800</v>
      </c>
      <c r="E21" s="3">
        <v>1000</v>
      </c>
      <c r="F21" s="4">
        <v>221</v>
      </c>
      <c r="G21" s="4">
        <v>300</v>
      </c>
      <c r="H21" s="3"/>
      <c r="I21" s="3">
        <f t="shared" si="0"/>
        <v>16821</v>
      </c>
    </row>
    <row r="22" spans="1:9" x14ac:dyDescent="0.25">
      <c r="A22" s="7" t="s">
        <v>20</v>
      </c>
      <c r="B22" s="2"/>
      <c r="C22" s="2"/>
      <c r="D22" s="3">
        <v>1950</v>
      </c>
      <c r="E22" s="2"/>
      <c r="F22" s="2"/>
      <c r="G22" s="2"/>
      <c r="H22" s="3"/>
      <c r="I22" s="3">
        <f t="shared" si="0"/>
        <v>1950</v>
      </c>
    </row>
    <row r="23" spans="1:9" x14ac:dyDescent="0.25">
      <c r="A23" s="7" t="s">
        <v>21</v>
      </c>
      <c r="B23" s="2"/>
      <c r="C23" s="3">
        <v>2500</v>
      </c>
      <c r="D23" s="2"/>
      <c r="E23" s="2"/>
      <c r="F23" s="2"/>
      <c r="G23" s="2"/>
      <c r="H23" s="3"/>
      <c r="I23" s="3">
        <f t="shared" si="0"/>
        <v>2500</v>
      </c>
    </row>
    <row r="24" spans="1:9" x14ac:dyDescent="0.25">
      <c r="A24" s="7" t="s">
        <v>17</v>
      </c>
      <c r="B24" s="12">
        <v>3500</v>
      </c>
      <c r="C24" s="2"/>
      <c r="D24" s="2"/>
      <c r="E24" s="2"/>
      <c r="F24" s="2"/>
      <c r="G24" s="2"/>
      <c r="H24" s="3"/>
      <c r="I24" s="3">
        <f t="shared" si="0"/>
        <v>3500</v>
      </c>
    </row>
    <row r="25" spans="1:9" x14ac:dyDescent="0.25">
      <c r="A25" s="7" t="s">
        <v>60</v>
      </c>
      <c r="B25" s="2"/>
      <c r="C25" s="2"/>
      <c r="D25" s="3">
        <v>1949.98</v>
      </c>
      <c r="E25" s="3">
        <v>1000</v>
      </c>
      <c r="F25" s="2"/>
      <c r="G25" s="2"/>
      <c r="H25" s="3"/>
      <c r="I25" s="3">
        <f t="shared" si="0"/>
        <v>2949.98</v>
      </c>
    </row>
    <row r="26" spans="1:9" x14ac:dyDescent="0.25">
      <c r="A26" s="7" t="s">
        <v>22</v>
      </c>
      <c r="B26" s="2"/>
      <c r="C26" s="2"/>
      <c r="D26" s="4">
        <v>100</v>
      </c>
      <c r="E26" s="3">
        <v>1000</v>
      </c>
      <c r="F26" s="4">
        <v>221</v>
      </c>
      <c r="G26" s="4">
        <v>300</v>
      </c>
      <c r="H26" s="3"/>
      <c r="I26" s="3">
        <f t="shared" si="0"/>
        <v>1621</v>
      </c>
    </row>
    <row r="27" spans="1:9" x14ac:dyDescent="0.25">
      <c r="A27" s="7" t="s">
        <v>54</v>
      </c>
      <c r="B27" s="2"/>
      <c r="C27" s="3">
        <v>7625</v>
      </c>
      <c r="D27" s="3">
        <v>7800</v>
      </c>
      <c r="E27" s="3">
        <v>1000</v>
      </c>
      <c r="F27" s="4">
        <v>221</v>
      </c>
      <c r="G27" s="4">
        <v>300</v>
      </c>
      <c r="H27" s="3"/>
      <c r="I27" s="3">
        <f t="shared" si="0"/>
        <v>16946</v>
      </c>
    </row>
    <row r="28" spans="1:9" x14ac:dyDescent="0.25">
      <c r="A28" s="10" t="s">
        <v>69</v>
      </c>
      <c r="B28" s="12">
        <v>10000</v>
      </c>
      <c r="C28" s="12">
        <v>10000</v>
      </c>
      <c r="D28" s="12">
        <v>7800</v>
      </c>
      <c r="E28" s="12">
        <v>1000</v>
      </c>
      <c r="F28" s="13">
        <v>221</v>
      </c>
      <c r="G28" s="13">
        <v>300</v>
      </c>
      <c r="H28" s="3"/>
      <c r="I28" s="3">
        <f t="shared" si="0"/>
        <v>29321</v>
      </c>
    </row>
    <row r="29" spans="1:9" x14ac:dyDescent="0.25">
      <c r="A29" s="7" t="s">
        <v>23</v>
      </c>
      <c r="B29" s="3">
        <v>3250</v>
      </c>
      <c r="C29" s="2"/>
      <c r="D29" s="2"/>
      <c r="E29" s="2"/>
      <c r="F29" s="2"/>
      <c r="G29" s="2"/>
      <c r="H29" s="3"/>
      <c r="I29" s="3">
        <f t="shared" si="0"/>
        <v>3250</v>
      </c>
    </row>
    <row r="30" spans="1:9" x14ac:dyDescent="0.25">
      <c r="A30" s="7" t="s">
        <v>73</v>
      </c>
      <c r="B30" s="2"/>
      <c r="C30" s="2"/>
      <c r="D30" s="2"/>
      <c r="E30" s="3">
        <v>1000</v>
      </c>
      <c r="F30" s="4">
        <v>221</v>
      </c>
      <c r="G30" s="4">
        <v>300</v>
      </c>
      <c r="H30" s="3"/>
      <c r="I30" s="3">
        <f t="shared" si="0"/>
        <v>1521</v>
      </c>
    </row>
    <row r="31" spans="1:9" x14ac:dyDescent="0.25">
      <c r="A31" s="7" t="s">
        <v>24</v>
      </c>
      <c r="B31" s="3">
        <v>7500</v>
      </c>
      <c r="C31" s="3">
        <v>10000</v>
      </c>
      <c r="D31" s="3">
        <v>7800</v>
      </c>
      <c r="E31" s="3">
        <v>1000</v>
      </c>
      <c r="F31" s="4">
        <v>221</v>
      </c>
      <c r="G31" s="4">
        <v>300</v>
      </c>
      <c r="H31" s="3"/>
      <c r="I31" s="3">
        <f t="shared" si="0"/>
        <v>26821</v>
      </c>
    </row>
    <row r="32" spans="1:9" x14ac:dyDescent="0.25">
      <c r="A32" s="10" t="s">
        <v>74</v>
      </c>
      <c r="B32" s="3">
        <v>10000</v>
      </c>
      <c r="C32" s="3">
        <v>10000</v>
      </c>
      <c r="D32" s="3">
        <v>7800</v>
      </c>
      <c r="E32" s="3">
        <v>1000</v>
      </c>
      <c r="F32" s="4">
        <v>221</v>
      </c>
      <c r="G32" s="4">
        <v>300</v>
      </c>
      <c r="H32" s="3"/>
      <c r="I32" s="3">
        <f t="shared" si="0"/>
        <v>29321</v>
      </c>
    </row>
    <row r="33" spans="1:9" x14ac:dyDescent="0.25">
      <c r="A33" s="10" t="s">
        <v>70</v>
      </c>
      <c r="B33" s="3">
        <v>10000</v>
      </c>
      <c r="C33" s="3">
        <v>10000</v>
      </c>
      <c r="D33" s="3">
        <v>7800</v>
      </c>
      <c r="E33" s="3">
        <v>1000</v>
      </c>
      <c r="F33" s="4">
        <v>221</v>
      </c>
      <c r="G33" s="4">
        <v>300</v>
      </c>
      <c r="H33" s="3"/>
      <c r="I33" s="3">
        <f t="shared" si="0"/>
        <v>29321</v>
      </c>
    </row>
    <row r="34" spans="1:9" x14ac:dyDescent="0.25">
      <c r="A34" s="7" t="s">
        <v>75</v>
      </c>
      <c r="B34" s="3">
        <v>3500</v>
      </c>
      <c r="C34" s="3">
        <v>3125</v>
      </c>
      <c r="D34" s="2"/>
      <c r="E34" s="3">
        <v>1000</v>
      </c>
      <c r="F34" s="4">
        <v>221</v>
      </c>
      <c r="G34" s="4">
        <v>300</v>
      </c>
      <c r="H34" s="3"/>
      <c r="I34" s="3">
        <f t="shared" si="0"/>
        <v>8146</v>
      </c>
    </row>
    <row r="35" spans="1:9" x14ac:dyDescent="0.25">
      <c r="A35" s="7" t="s">
        <v>25</v>
      </c>
      <c r="B35" s="2"/>
      <c r="C35" s="3">
        <v>3125</v>
      </c>
      <c r="D35" s="2"/>
      <c r="E35" s="3">
        <v>1000</v>
      </c>
      <c r="F35" s="4">
        <v>221</v>
      </c>
      <c r="G35" s="4">
        <v>300</v>
      </c>
      <c r="H35" s="3"/>
      <c r="I35" s="3">
        <f t="shared" si="0"/>
        <v>4646</v>
      </c>
    </row>
    <row r="36" spans="1:9" x14ac:dyDescent="0.25">
      <c r="A36" s="7" t="s">
        <v>26</v>
      </c>
      <c r="B36" s="3">
        <v>1000</v>
      </c>
      <c r="C36" s="3">
        <v>5000</v>
      </c>
      <c r="D36" s="3">
        <v>7800</v>
      </c>
      <c r="E36" s="3">
        <v>1000</v>
      </c>
      <c r="F36" s="4">
        <v>221</v>
      </c>
      <c r="G36" s="4">
        <v>300</v>
      </c>
      <c r="H36" s="3"/>
      <c r="I36" s="3">
        <f t="shared" si="0"/>
        <v>15321</v>
      </c>
    </row>
    <row r="37" spans="1:9" x14ac:dyDescent="0.25">
      <c r="A37" s="7" t="s">
        <v>27</v>
      </c>
      <c r="B37" s="2"/>
      <c r="C37" s="2"/>
      <c r="D37" s="2"/>
      <c r="E37" s="3">
        <v>1000</v>
      </c>
      <c r="F37" s="4">
        <v>221</v>
      </c>
      <c r="G37" s="4">
        <v>300</v>
      </c>
      <c r="H37" s="3"/>
      <c r="I37" s="3">
        <f t="shared" si="0"/>
        <v>1521</v>
      </c>
    </row>
    <row r="38" spans="1:9" x14ac:dyDescent="0.25">
      <c r="A38" s="7" t="s">
        <v>18</v>
      </c>
      <c r="B38" s="2"/>
      <c r="C38" s="3">
        <v>8125</v>
      </c>
      <c r="D38" s="3">
        <v>7800</v>
      </c>
      <c r="E38" s="3">
        <v>1000</v>
      </c>
      <c r="F38" s="4">
        <v>221</v>
      </c>
      <c r="G38" s="4">
        <v>300</v>
      </c>
      <c r="H38" s="3"/>
      <c r="I38" s="3">
        <f t="shared" si="0"/>
        <v>17446</v>
      </c>
    </row>
    <row r="39" spans="1:9" x14ac:dyDescent="0.25">
      <c r="A39" s="7" t="s">
        <v>71</v>
      </c>
      <c r="B39" s="2"/>
      <c r="C39" s="3">
        <v>3148.97</v>
      </c>
      <c r="D39" s="2"/>
      <c r="E39" s="2"/>
      <c r="F39" s="4">
        <v>221</v>
      </c>
      <c r="G39" s="4">
        <v>300</v>
      </c>
      <c r="H39" s="3"/>
      <c r="I39" s="3">
        <f t="shared" si="0"/>
        <v>3669.97</v>
      </c>
    </row>
    <row r="40" spans="1:9" x14ac:dyDescent="0.25">
      <c r="A40" s="7" t="s">
        <v>29</v>
      </c>
      <c r="B40" s="2"/>
      <c r="C40" s="3">
        <v>3148.97</v>
      </c>
      <c r="D40" s="4"/>
      <c r="E40" s="2"/>
      <c r="F40" s="2"/>
      <c r="G40" s="2"/>
      <c r="H40" s="3"/>
      <c r="I40" s="3">
        <f t="shared" si="0"/>
        <v>3148.97</v>
      </c>
    </row>
    <row r="41" spans="1:9" x14ac:dyDescent="0.25">
      <c r="A41" s="7" t="s">
        <v>30</v>
      </c>
      <c r="B41" s="2"/>
      <c r="C41" s="2"/>
      <c r="D41" s="3">
        <v>3900</v>
      </c>
      <c r="E41" s="2"/>
      <c r="F41" s="2"/>
      <c r="G41" s="2"/>
      <c r="H41" s="3"/>
      <c r="I41" s="3">
        <f t="shared" si="0"/>
        <v>3900</v>
      </c>
    </row>
    <row r="42" spans="1:9" x14ac:dyDescent="0.25">
      <c r="A42" s="7" t="s">
        <v>31</v>
      </c>
      <c r="B42" s="2"/>
      <c r="C42" s="2"/>
      <c r="D42" s="3">
        <v>2800</v>
      </c>
      <c r="E42" s="3">
        <v>1000</v>
      </c>
      <c r="F42" s="4">
        <v>221</v>
      </c>
      <c r="G42" s="4">
        <v>300</v>
      </c>
      <c r="H42" s="3"/>
      <c r="I42" s="3">
        <f t="shared" si="0"/>
        <v>4321</v>
      </c>
    </row>
    <row r="43" spans="1:9" x14ac:dyDescent="0.25">
      <c r="A43" s="7" t="s">
        <v>88</v>
      </c>
      <c r="B43" s="2"/>
      <c r="C43" s="3">
        <v>2200</v>
      </c>
      <c r="D43" s="3">
        <v>3900</v>
      </c>
      <c r="E43" s="2"/>
      <c r="F43" s="2"/>
      <c r="G43" s="2"/>
      <c r="H43" s="3"/>
      <c r="I43" s="3">
        <f t="shared" si="0"/>
        <v>6100</v>
      </c>
    </row>
    <row r="44" spans="1:9" x14ac:dyDescent="0.25">
      <c r="A44" s="7" t="s">
        <v>32</v>
      </c>
      <c r="B44" s="2"/>
      <c r="C44" s="2"/>
      <c r="D44" s="3">
        <v>3900</v>
      </c>
      <c r="E44" s="2"/>
      <c r="F44" s="2"/>
      <c r="G44" s="2"/>
      <c r="H44" s="3"/>
      <c r="I44" s="3">
        <f t="shared" si="0"/>
        <v>3900</v>
      </c>
    </row>
    <row r="45" spans="1:9" x14ac:dyDescent="0.25">
      <c r="A45" s="7" t="s">
        <v>28</v>
      </c>
      <c r="B45" s="2"/>
      <c r="C45" s="2"/>
      <c r="D45" s="3">
        <v>6066.66</v>
      </c>
      <c r="E45" s="2"/>
      <c r="F45" s="2"/>
      <c r="G45" s="2"/>
      <c r="H45" s="3"/>
      <c r="I45" s="3">
        <f t="shared" si="0"/>
        <v>6066.66</v>
      </c>
    </row>
    <row r="46" spans="1:9" x14ac:dyDescent="0.25">
      <c r="A46" s="7" t="s">
        <v>33</v>
      </c>
      <c r="B46" s="2"/>
      <c r="C46" s="2"/>
      <c r="D46" s="3">
        <v>1950</v>
      </c>
      <c r="E46" s="2"/>
      <c r="F46" s="2"/>
      <c r="G46" s="2"/>
      <c r="H46" s="3"/>
      <c r="I46" s="3">
        <f t="shared" si="0"/>
        <v>1950</v>
      </c>
    </row>
    <row r="47" spans="1:9" x14ac:dyDescent="0.25">
      <c r="A47" s="7" t="s">
        <v>34</v>
      </c>
      <c r="B47" s="3">
        <v>1000</v>
      </c>
      <c r="C47" s="2"/>
      <c r="D47" s="4"/>
      <c r="E47" s="2"/>
      <c r="F47" s="2"/>
      <c r="G47" s="2"/>
      <c r="H47" s="3"/>
      <c r="I47" s="3">
        <f t="shared" si="0"/>
        <v>1000</v>
      </c>
    </row>
    <row r="48" spans="1:9" x14ac:dyDescent="0.25">
      <c r="A48" s="10" t="s">
        <v>76</v>
      </c>
      <c r="B48" s="12">
        <v>10000</v>
      </c>
      <c r="C48" s="12">
        <v>10000</v>
      </c>
      <c r="D48" s="12">
        <v>7800</v>
      </c>
      <c r="E48" s="12">
        <v>1000</v>
      </c>
      <c r="F48" s="13">
        <v>221</v>
      </c>
      <c r="G48" s="13">
        <v>300</v>
      </c>
      <c r="H48" s="3"/>
      <c r="I48" s="3">
        <f t="shared" si="0"/>
        <v>29321</v>
      </c>
    </row>
    <row r="49" spans="1:9" x14ac:dyDescent="0.25">
      <c r="A49" s="7" t="s">
        <v>77</v>
      </c>
      <c r="B49" s="2"/>
      <c r="C49" s="2"/>
      <c r="D49" s="3">
        <v>3900</v>
      </c>
      <c r="E49" s="3">
        <v>1000</v>
      </c>
      <c r="F49" s="4">
        <v>221</v>
      </c>
      <c r="G49" s="4">
        <v>300</v>
      </c>
      <c r="H49" s="3"/>
      <c r="I49" s="3">
        <f t="shared" si="0"/>
        <v>5421</v>
      </c>
    </row>
    <row r="50" spans="1:9" x14ac:dyDescent="0.25">
      <c r="A50" s="7" t="s">
        <v>35</v>
      </c>
      <c r="B50" s="3">
        <v>1000</v>
      </c>
      <c r="C50" s="2"/>
      <c r="D50" s="2"/>
      <c r="E50" s="2"/>
      <c r="F50" s="2"/>
      <c r="G50" s="2"/>
      <c r="H50" s="3"/>
      <c r="I50" s="3">
        <f t="shared" si="0"/>
        <v>1000</v>
      </c>
    </row>
    <row r="51" spans="1:9" x14ac:dyDescent="0.25">
      <c r="A51" s="7" t="s">
        <v>37</v>
      </c>
      <c r="B51" s="4"/>
      <c r="C51" s="2"/>
      <c r="D51" s="4">
        <v>650</v>
      </c>
      <c r="E51" s="2"/>
      <c r="F51" s="2"/>
      <c r="G51" s="2"/>
      <c r="H51" s="3"/>
      <c r="I51" s="3">
        <f t="shared" si="0"/>
        <v>650</v>
      </c>
    </row>
    <row r="52" spans="1:9" x14ac:dyDescent="0.25">
      <c r="A52" s="7" t="s">
        <v>72</v>
      </c>
      <c r="B52" s="2"/>
      <c r="C52" s="2"/>
      <c r="D52" s="2"/>
      <c r="E52" s="3">
        <v>1000</v>
      </c>
      <c r="F52" s="4">
        <v>221</v>
      </c>
      <c r="G52" s="4">
        <v>300</v>
      </c>
      <c r="H52" s="3"/>
      <c r="I52" s="3">
        <f t="shared" si="0"/>
        <v>1521</v>
      </c>
    </row>
    <row r="53" spans="1:9" x14ac:dyDescent="0.25">
      <c r="A53" s="7" t="s">
        <v>90</v>
      </c>
      <c r="B53" s="2"/>
      <c r="C53" s="2"/>
      <c r="D53" s="3">
        <v>1950</v>
      </c>
      <c r="E53" s="2"/>
      <c r="F53" s="2"/>
      <c r="G53" s="2"/>
      <c r="H53" s="3"/>
      <c r="I53" s="3">
        <f t="shared" si="0"/>
        <v>1950</v>
      </c>
    </row>
    <row r="54" spans="1:9" x14ac:dyDescent="0.25">
      <c r="A54" s="7" t="s">
        <v>78</v>
      </c>
      <c r="B54" s="2"/>
      <c r="C54" s="2"/>
      <c r="D54" s="3">
        <v>3900</v>
      </c>
      <c r="E54" s="2"/>
      <c r="F54" s="2"/>
      <c r="G54" s="2"/>
      <c r="H54" s="3"/>
      <c r="I54" s="3">
        <f t="shared" si="0"/>
        <v>3900</v>
      </c>
    </row>
    <row r="55" spans="1:9" x14ac:dyDescent="0.25">
      <c r="A55" s="7" t="s">
        <v>38</v>
      </c>
      <c r="B55" s="2"/>
      <c r="C55" s="2"/>
      <c r="D55" s="3">
        <v>7800</v>
      </c>
      <c r="E55" s="3">
        <v>1000</v>
      </c>
      <c r="F55" s="4">
        <v>221</v>
      </c>
      <c r="G55" s="4">
        <v>300</v>
      </c>
      <c r="H55" s="3"/>
      <c r="I55" s="3">
        <f t="shared" si="0"/>
        <v>9321</v>
      </c>
    </row>
    <row r="56" spans="1:9" x14ac:dyDescent="0.25">
      <c r="A56" s="7" t="s">
        <v>79</v>
      </c>
      <c r="B56" s="2"/>
      <c r="C56" s="2"/>
      <c r="D56" s="3"/>
      <c r="E56" s="3">
        <v>812.98</v>
      </c>
      <c r="F56" s="4"/>
      <c r="G56" s="4"/>
      <c r="H56" s="3"/>
      <c r="I56" s="3">
        <f t="shared" si="0"/>
        <v>812.98</v>
      </c>
    </row>
    <row r="57" spans="1:9" x14ac:dyDescent="0.25">
      <c r="A57" s="7" t="s">
        <v>81</v>
      </c>
      <c r="B57" s="2"/>
      <c r="C57" s="2"/>
      <c r="D57" s="4">
        <v>300</v>
      </c>
      <c r="E57" s="3">
        <v>1000</v>
      </c>
      <c r="F57" s="4">
        <v>221</v>
      </c>
      <c r="G57" s="4">
        <v>300</v>
      </c>
      <c r="H57" s="3"/>
      <c r="I57" s="3">
        <f t="shared" si="0"/>
        <v>1821</v>
      </c>
    </row>
    <row r="58" spans="1:9" x14ac:dyDescent="0.25">
      <c r="A58" s="7" t="s">
        <v>39</v>
      </c>
      <c r="B58" s="3">
        <v>6500</v>
      </c>
      <c r="C58" s="2"/>
      <c r="D58" s="3">
        <v>3900</v>
      </c>
      <c r="E58" s="2"/>
      <c r="F58" s="2"/>
      <c r="G58" s="2"/>
      <c r="H58" s="3"/>
      <c r="I58" s="3">
        <f t="shared" si="0"/>
        <v>10400</v>
      </c>
    </row>
    <row r="59" spans="1:9" x14ac:dyDescent="0.25">
      <c r="A59" s="7" t="s">
        <v>40</v>
      </c>
      <c r="B59" s="2"/>
      <c r="C59" s="2"/>
      <c r="D59" s="3">
        <v>1950</v>
      </c>
      <c r="E59" s="2"/>
      <c r="F59" s="2"/>
      <c r="G59" s="2"/>
      <c r="H59" s="3"/>
      <c r="I59" s="3">
        <f t="shared" si="0"/>
        <v>1950</v>
      </c>
    </row>
    <row r="60" spans="1:9" x14ac:dyDescent="0.25">
      <c r="A60" s="10" t="s">
        <v>43</v>
      </c>
      <c r="B60" s="2"/>
      <c r="C60" s="3"/>
      <c r="D60" s="3"/>
      <c r="E60" s="2"/>
      <c r="F60" s="2"/>
      <c r="G60" s="2"/>
      <c r="H60" s="3">
        <v>984681.78</v>
      </c>
      <c r="I60" s="3">
        <f t="shared" si="0"/>
        <v>984681.78</v>
      </c>
    </row>
    <row r="61" spans="1:9" x14ac:dyDescent="0.25">
      <c r="A61" s="7" t="s">
        <v>44</v>
      </c>
      <c r="B61" s="2"/>
      <c r="C61" s="3">
        <v>5000</v>
      </c>
      <c r="D61" s="3">
        <v>7800</v>
      </c>
      <c r="E61" s="3">
        <v>1000</v>
      </c>
      <c r="F61" s="4">
        <v>221</v>
      </c>
      <c r="G61" s="4">
        <v>300</v>
      </c>
      <c r="H61" s="3"/>
      <c r="I61" s="3">
        <f t="shared" si="0"/>
        <v>14321</v>
      </c>
    </row>
    <row r="62" spans="1:9" x14ac:dyDescent="0.25">
      <c r="A62" s="7" t="s">
        <v>41</v>
      </c>
      <c r="B62" s="2"/>
      <c r="C62" s="2"/>
      <c r="D62" s="3">
        <v>1950</v>
      </c>
      <c r="E62" s="2"/>
      <c r="F62" s="2"/>
      <c r="G62" s="2"/>
      <c r="H62" s="3"/>
      <c r="I62" s="3">
        <f t="shared" si="0"/>
        <v>1950</v>
      </c>
    </row>
    <row r="63" spans="1:9" x14ac:dyDescent="0.25">
      <c r="A63" s="7" t="s">
        <v>45</v>
      </c>
      <c r="B63" s="3">
        <v>6500</v>
      </c>
      <c r="C63" s="2"/>
      <c r="D63" s="3">
        <v>7800</v>
      </c>
      <c r="E63" s="3">
        <v>1000</v>
      </c>
      <c r="F63" s="4">
        <v>221</v>
      </c>
      <c r="G63" s="4">
        <v>300</v>
      </c>
      <c r="H63" s="3"/>
      <c r="I63" s="3">
        <f t="shared" si="0"/>
        <v>15821</v>
      </c>
    </row>
    <row r="64" spans="1:9" x14ac:dyDescent="0.25">
      <c r="A64" s="7" t="s">
        <v>46</v>
      </c>
      <c r="B64" s="2"/>
      <c r="C64" s="2"/>
      <c r="D64" s="2"/>
      <c r="E64" s="3">
        <v>1000</v>
      </c>
      <c r="F64" s="2"/>
      <c r="G64" s="2"/>
      <c r="H64" s="3"/>
      <c r="I64" s="3">
        <f t="shared" si="0"/>
        <v>1000</v>
      </c>
    </row>
    <row r="65" spans="1:9" x14ac:dyDescent="0.25">
      <c r="A65" s="10" t="s">
        <v>47</v>
      </c>
      <c r="B65" s="14"/>
      <c r="C65" s="12">
        <v>10000</v>
      </c>
      <c r="D65" s="12">
        <v>7800</v>
      </c>
      <c r="E65" s="12">
        <v>1000</v>
      </c>
      <c r="F65" s="13">
        <v>221</v>
      </c>
      <c r="G65" s="13">
        <v>300</v>
      </c>
      <c r="H65" s="3"/>
      <c r="I65" s="3">
        <f t="shared" si="0"/>
        <v>19321</v>
      </c>
    </row>
    <row r="66" spans="1:9" x14ac:dyDescent="0.25">
      <c r="A66" s="7" t="s">
        <v>49</v>
      </c>
      <c r="B66" s="2"/>
      <c r="C66" s="2"/>
      <c r="D66" s="3">
        <v>2320.9899999999998</v>
      </c>
      <c r="E66" s="2"/>
      <c r="F66" s="2"/>
      <c r="G66" s="2"/>
      <c r="H66" s="3"/>
      <c r="I66" s="3">
        <f t="shared" si="0"/>
        <v>2320.9899999999998</v>
      </c>
    </row>
    <row r="67" spans="1:9" x14ac:dyDescent="0.25">
      <c r="A67" s="7" t="s">
        <v>91</v>
      </c>
      <c r="B67" s="2"/>
      <c r="C67" s="2"/>
      <c r="D67" s="3">
        <v>1950</v>
      </c>
      <c r="E67" s="2"/>
      <c r="F67" s="2"/>
      <c r="G67" s="2"/>
      <c r="H67" s="3"/>
      <c r="I67" s="3">
        <f t="shared" ref="I67:I88" si="1">SUM(B67:H67)</f>
        <v>1950</v>
      </c>
    </row>
    <row r="68" spans="1:9" x14ac:dyDescent="0.25">
      <c r="A68" s="7" t="s">
        <v>42</v>
      </c>
      <c r="B68" s="2"/>
      <c r="C68" s="3">
        <v>2432.5</v>
      </c>
      <c r="D68" s="2"/>
      <c r="E68" s="3">
        <v>1000</v>
      </c>
      <c r="F68" s="4">
        <v>221</v>
      </c>
      <c r="G68" s="4">
        <v>300</v>
      </c>
      <c r="H68" s="3"/>
      <c r="I68" s="3">
        <f t="shared" si="1"/>
        <v>3953.5</v>
      </c>
    </row>
    <row r="69" spans="1:9" x14ac:dyDescent="0.25">
      <c r="A69" s="7" t="s">
        <v>48</v>
      </c>
      <c r="B69" s="2"/>
      <c r="C69" s="2"/>
      <c r="D69" s="3">
        <v>1348.97</v>
      </c>
      <c r="E69" s="2"/>
      <c r="F69" s="2"/>
      <c r="G69" s="2"/>
      <c r="H69" s="3"/>
      <c r="I69" s="3">
        <f t="shared" si="1"/>
        <v>1348.97</v>
      </c>
    </row>
    <row r="70" spans="1:9" x14ac:dyDescent="0.25">
      <c r="A70" s="7" t="s">
        <v>50</v>
      </c>
      <c r="B70" s="2"/>
      <c r="C70" s="2"/>
      <c r="D70" s="3">
        <v>1950</v>
      </c>
      <c r="E70" s="2"/>
      <c r="F70" s="2"/>
      <c r="G70" s="2"/>
      <c r="H70" s="3"/>
      <c r="I70" s="3">
        <f t="shared" si="1"/>
        <v>1950</v>
      </c>
    </row>
    <row r="71" spans="1:9" x14ac:dyDescent="0.25">
      <c r="A71" s="7" t="s">
        <v>51</v>
      </c>
      <c r="B71" s="2"/>
      <c r="C71" s="2"/>
      <c r="D71" s="3">
        <v>1950</v>
      </c>
      <c r="E71" s="2"/>
      <c r="F71" s="2"/>
      <c r="G71" s="2"/>
      <c r="H71" s="3"/>
      <c r="I71" s="3">
        <f t="shared" si="1"/>
        <v>1950</v>
      </c>
    </row>
    <row r="72" spans="1:9" x14ac:dyDescent="0.25">
      <c r="A72" s="7" t="s">
        <v>52</v>
      </c>
      <c r="B72" s="2"/>
      <c r="C72" s="2"/>
      <c r="D72" s="2"/>
      <c r="E72" s="3">
        <v>1000</v>
      </c>
      <c r="F72" s="4">
        <v>221</v>
      </c>
      <c r="G72" s="4">
        <v>300</v>
      </c>
      <c r="H72" s="3"/>
      <c r="I72" s="3">
        <f t="shared" si="1"/>
        <v>1521</v>
      </c>
    </row>
    <row r="73" spans="1:9" x14ac:dyDescent="0.25">
      <c r="A73" s="7" t="s">
        <v>53</v>
      </c>
      <c r="B73" s="2"/>
      <c r="C73" s="2"/>
      <c r="D73" s="3">
        <v>1950</v>
      </c>
      <c r="E73" s="2"/>
      <c r="F73" s="2"/>
      <c r="G73" s="2"/>
      <c r="H73" s="3"/>
      <c r="I73" s="3">
        <f t="shared" si="1"/>
        <v>1950</v>
      </c>
    </row>
    <row r="74" spans="1:9" x14ac:dyDescent="0.25">
      <c r="A74" s="7" t="s">
        <v>82</v>
      </c>
      <c r="B74" s="2"/>
      <c r="C74" s="2"/>
      <c r="D74" s="3">
        <v>1950</v>
      </c>
      <c r="E74" s="2"/>
      <c r="F74" s="2"/>
      <c r="G74" s="2"/>
      <c r="H74" s="3"/>
      <c r="I74" s="3">
        <f t="shared" si="1"/>
        <v>1950</v>
      </c>
    </row>
    <row r="75" spans="1:9" x14ac:dyDescent="0.25">
      <c r="A75" s="10" t="s">
        <v>83</v>
      </c>
      <c r="B75" s="12">
        <v>10000</v>
      </c>
      <c r="C75" s="12">
        <v>10000</v>
      </c>
      <c r="D75" s="12">
        <v>9099.98</v>
      </c>
      <c r="E75" s="12">
        <v>1166.67</v>
      </c>
      <c r="F75" s="13">
        <v>257.83</v>
      </c>
      <c r="G75" s="13">
        <v>350</v>
      </c>
      <c r="H75" s="3"/>
      <c r="I75" s="3">
        <f t="shared" si="1"/>
        <v>30874.480000000003</v>
      </c>
    </row>
    <row r="76" spans="1:9" x14ac:dyDescent="0.25">
      <c r="A76" s="7" t="s">
        <v>92</v>
      </c>
      <c r="B76" s="2"/>
      <c r="C76" s="2"/>
      <c r="D76" s="3">
        <v>1950</v>
      </c>
      <c r="E76" s="2"/>
      <c r="F76" s="2"/>
      <c r="G76" s="2"/>
      <c r="H76" s="3"/>
      <c r="I76" s="3">
        <f t="shared" si="1"/>
        <v>1950</v>
      </c>
    </row>
    <row r="77" spans="1:9" x14ac:dyDescent="0.25">
      <c r="A77" s="7" t="s">
        <v>55</v>
      </c>
      <c r="B77" s="2"/>
      <c r="C77" s="2"/>
      <c r="D77" s="2"/>
      <c r="E77" s="3">
        <v>1000</v>
      </c>
      <c r="F77" s="2"/>
      <c r="G77" s="2"/>
      <c r="H77" s="3"/>
      <c r="I77" s="3">
        <f t="shared" si="1"/>
        <v>1000</v>
      </c>
    </row>
    <row r="78" spans="1:9" x14ac:dyDescent="0.25">
      <c r="A78" s="7" t="s">
        <v>93</v>
      </c>
      <c r="B78" s="2"/>
      <c r="C78" s="2"/>
      <c r="D78" s="3">
        <v>1950</v>
      </c>
      <c r="E78" s="2"/>
      <c r="F78" s="2"/>
      <c r="G78" s="2"/>
      <c r="H78" s="3"/>
      <c r="I78" s="3">
        <f t="shared" si="1"/>
        <v>1950</v>
      </c>
    </row>
    <row r="79" spans="1:9" x14ac:dyDescent="0.25">
      <c r="A79" s="7" t="s">
        <v>56</v>
      </c>
      <c r="B79" s="2"/>
      <c r="C79" s="2"/>
      <c r="D79" s="2"/>
      <c r="E79" s="2"/>
      <c r="F79" s="4">
        <v>221</v>
      </c>
      <c r="G79" s="4">
        <v>300</v>
      </c>
      <c r="H79" s="3"/>
      <c r="I79" s="3">
        <f t="shared" si="1"/>
        <v>521</v>
      </c>
    </row>
    <row r="80" spans="1:9" x14ac:dyDescent="0.25">
      <c r="A80" s="7" t="s">
        <v>57</v>
      </c>
      <c r="B80" s="3">
        <v>1000</v>
      </c>
      <c r="C80" s="2"/>
      <c r="D80" s="2"/>
      <c r="E80" s="2"/>
      <c r="F80" s="2"/>
      <c r="G80" s="2"/>
      <c r="H80" s="3"/>
      <c r="I80" s="3">
        <f t="shared" si="1"/>
        <v>1000</v>
      </c>
    </row>
    <row r="81" spans="1:9" x14ac:dyDescent="0.25">
      <c r="A81" s="10" t="s">
        <v>84</v>
      </c>
      <c r="B81" s="12">
        <v>10000</v>
      </c>
      <c r="C81" s="12">
        <v>10000</v>
      </c>
      <c r="D81" s="12">
        <v>7800</v>
      </c>
      <c r="E81" s="12">
        <v>1000</v>
      </c>
      <c r="F81" s="13">
        <v>221</v>
      </c>
      <c r="G81" s="13">
        <v>300</v>
      </c>
      <c r="H81" s="3"/>
      <c r="I81" s="3">
        <f t="shared" si="1"/>
        <v>29321</v>
      </c>
    </row>
    <row r="82" spans="1:9" x14ac:dyDescent="0.25">
      <c r="A82" s="10" t="s">
        <v>85</v>
      </c>
      <c r="B82" s="14"/>
      <c r="C82" s="14"/>
      <c r="D82" s="14"/>
      <c r="E82" s="12">
        <v>1000</v>
      </c>
      <c r="F82" s="13">
        <v>221</v>
      </c>
      <c r="G82" s="13">
        <v>300</v>
      </c>
      <c r="H82" s="3"/>
      <c r="I82" s="3">
        <f t="shared" si="1"/>
        <v>1521</v>
      </c>
    </row>
    <row r="83" spans="1:9" x14ac:dyDescent="0.25">
      <c r="A83" s="10" t="s">
        <v>86</v>
      </c>
      <c r="B83" s="12">
        <v>10000</v>
      </c>
      <c r="C83" s="12">
        <v>10000</v>
      </c>
      <c r="D83" s="12">
        <v>7800</v>
      </c>
      <c r="E83" s="12">
        <v>1000</v>
      </c>
      <c r="F83" s="13">
        <v>221</v>
      </c>
      <c r="G83" s="13">
        <v>300</v>
      </c>
      <c r="H83" s="3"/>
      <c r="I83" s="3">
        <f t="shared" si="1"/>
        <v>29321</v>
      </c>
    </row>
    <row r="84" spans="1:9" x14ac:dyDescent="0.25">
      <c r="A84" s="7" t="s">
        <v>58</v>
      </c>
      <c r="B84" s="12">
        <v>3500</v>
      </c>
      <c r="C84" s="2"/>
      <c r="D84" s="2"/>
      <c r="E84" s="3">
        <v>1000</v>
      </c>
      <c r="F84" s="4">
        <v>221</v>
      </c>
      <c r="G84" s="4">
        <v>300</v>
      </c>
      <c r="H84" s="3"/>
      <c r="I84" s="3">
        <f t="shared" si="1"/>
        <v>5021</v>
      </c>
    </row>
    <row r="85" spans="1:9" x14ac:dyDescent="0.25">
      <c r="A85" s="7" t="s">
        <v>59</v>
      </c>
      <c r="B85" s="2"/>
      <c r="C85" s="2"/>
      <c r="D85" s="2"/>
      <c r="E85" s="3">
        <v>1000</v>
      </c>
      <c r="F85" s="2"/>
      <c r="G85" s="2"/>
      <c r="H85" s="3"/>
      <c r="I85" s="3">
        <f t="shared" si="1"/>
        <v>1000</v>
      </c>
    </row>
    <row r="86" spans="1:9" x14ac:dyDescent="0.25">
      <c r="A86" s="7" t="s">
        <v>87</v>
      </c>
      <c r="B86" s="2"/>
      <c r="C86" s="2"/>
      <c r="D86" s="2"/>
      <c r="E86" s="3">
        <v>1000</v>
      </c>
      <c r="F86" s="4">
        <v>221</v>
      </c>
      <c r="G86" s="4">
        <v>300</v>
      </c>
      <c r="H86" s="3"/>
      <c r="I86" s="3">
        <f t="shared" si="1"/>
        <v>1521</v>
      </c>
    </row>
    <row r="87" spans="1:9" x14ac:dyDescent="0.25">
      <c r="A87" s="7" t="s">
        <v>80</v>
      </c>
      <c r="B87" s="2"/>
      <c r="C87" s="4">
        <v>696</v>
      </c>
      <c r="D87" s="2"/>
      <c r="E87" s="2"/>
      <c r="F87" s="2"/>
      <c r="G87" s="2"/>
      <c r="H87" s="3"/>
      <c r="I87" s="3">
        <f t="shared" si="1"/>
        <v>696</v>
      </c>
    </row>
    <row r="88" spans="1:9" x14ac:dyDescent="0.25">
      <c r="A88" s="8"/>
      <c r="B88" s="15">
        <f t="shared" ref="B88:H88" si="2">SUM(B2:B87)</f>
        <v>135250</v>
      </c>
      <c r="C88" s="15">
        <f t="shared" si="2"/>
        <v>193793.11</v>
      </c>
      <c r="D88" s="15">
        <f t="shared" si="2"/>
        <v>250836.58</v>
      </c>
      <c r="E88" s="15">
        <f t="shared" si="2"/>
        <v>50979.65</v>
      </c>
      <c r="F88" s="15">
        <f t="shared" si="2"/>
        <v>9318.83</v>
      </c>
      <c r="G88" s="15">
        <f t="shared" si="2"/>
        <v>12650</v>
      </c>
      <c r="H88" s="15">
        <f t="shared" si="2"/>
        <v>2029397.96</v>
      </c>
      <c r="I88" s="15">
        <f t="shared" si="1"/>
        <v>2682226.13</v>
      </c>
    </row>
  </sheetData>
  <autoFilter ref="A1:CA88" xr:uid="{8C8345A9-D2FA-4491-98B8-4E7F254ABF54}"/>
  <sortState xmlns:xlrd2="http://schemas.microsoft.com/office/spreadsheetml/2017/richdata2" ref="A2:H87">
    <sortCondition ref="A2:A87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Москвина</dc:creator>
  <cp:lastModifiedBy>Мария Москвина</cp:lastModifiedBy>
  <dcterms:created xsi:type="dcterms:W3CDTF">2015-06-05T18:19:34Z</dcterms:created>
  <dcterms:modified xsi:type="dcterms:W3CDTF">2021-01-14T12:24:11Z</dcterms:modified>
</cp:coreProperties>
</file>